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4520" windowHeight="12585"/>
  </bookViews>
  <sheets>
    <sheet name="Содержание" sheetId="4" r:id="rId1"/>
    <sheet name="1" sheetId="7" r:id="rId2"/>
    <sheet name="2" sheetId="8" r:id="rId3"/>
    <sheet name="3" sheetId="11" r:id="rId4"/>
    <sheet name="4" sheetId="12" r:id="rId5"/>
    <sheet name="5" sheetId="13" r:id="rId6"/>
    <sheet name="6" sheetId="14" r:id="rId7"/>
  </sheets>
  <definedNames>
    <definedName name="_xlnm._FilterDatabase" localSheetId="3" hidden="1">'3'!$A$8:$O$30</definedName>
    <definedName name="_xlnm._FilterDatabase" localSheetId="6" hidden="1">'6'!$A$7:$I$43</definedName>
    <definedName name="_xlnm.Print_Titles" localSheetId="1">'1'!$A:$A,'1'!$5:$6</definedName>
  </definedNames>
  <calcPr calcId="145621"/>
</workbook>
</file>

<file path=xl/calcChain.xml><?xml version="1.0" encoding="utf-8"?>
<calcChain xmlns="http://schemas.openxmlformats.org/spreadsheetml/2006/main">
  <c r="N20" i="8" l="1"/>
  <c r="AI3" i="7" l="1"/>
</calcChain>
</file>

<file path=xl/sharedStrings.xml><?xml version="1.0" encoding="utf-8"?>
<sst xmlns="http://schemas.openxmlformats.org/spreadsheetml/2006/main" count="492" uniqueCount="123">
  <si>
    <t>СОДЕРЖАНИЕ</t>
  </si>
  <si>
    <t>Удельный вес работников организаций, подвергавшихся воздействию вредных производственных факторов по Новгородской области</t>
  </si>
  <si>
    <t>Мужчины</t>
  </si>
  <si>
    <t>Женщины</t>
  </si>
  <si>
    <t>ВСЕГО</t>
  </si>
  <si>
    <t xml:space="preserve">Всего </t>
  </si>
  <si>
    <t>из них имеющих право на</t>
  </si>
  <si>
    <t>проведение медицинских осмотров</t>
  </si>
  <si>
    <t>досрочное назначение страховой пенсии по старости</t>
  </si>
  <si>
    <t>всего</t>
  </si>
  <si>
    <t>в том числе</t>
  </si>
  <si>
    <t>по списку №1</t>
  </si>
  <si>
    <t>по списку №2</t>
  </si>
  <si>
    <t>добыча топливно-энергетических полезных  ископаемых</t>
  </si>
  <si>
    <t>добыча полезных ископаемых, кроме топливно- энергетических</t>
  </si>
  <si>
    <t>текстильное и швейное производство</t>
  </si>
  <si>
    <t>химическое производство</t>
  </si>
  <si>
    <t>металлургическое производство и производство готовых металлических изделий</t>
  </si>
  <si>
    <t>производство электрооборудования,  электронного и оптического оборудования</t>
  </si>
  <si>
    <t>производство транспортных средств и  оборудования</t>
  </si>
  <si>
    <t>прочие производства</t>
  </si>
  <si>
    <t>Муж-чины</t>
  </si>
  <si>
    <t>Жен-щины</t>
  </si>
  <si>
    <t>производство пищевых продуктов, включая  напитки, 
и табака</t>
  </si>
  <si>
    <t>обработка древесины 
и производство изделий 
из дерева</t>
  </si>
  <si>
    <t>целлюлозно-бумажное производство; издательская 
и полиграфическая деятельность</t>
  </si>
  <si>
    <t>производство прочих неметаллических минеральных продуктов</t>
  </si>
  <si>
    <t>производство машин 
и оборудования</t>
  </si>
  <si>
    <r>
      <t xml:space="preserve">Сельское хозяйство, охота, лесное хозяйство </t>
    </r>
    <r>
      <rPr>
        <vertAlign val="superscript"/>
        <sz val="10"/>
        <color theme="1"/>
        <rFont val="Arial"/>
        <family val="2"/>
        <charset val="204"/>
      </rPr>
      <t>3)</t>
    </r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</si>
  <si>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</si>
  <si>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</si>
  <si>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</si>
  <si>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</si>
  <si>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Транспорт и связь</t>
  </si>
  <si>
    <r>
      <t xml:space="preserve">1) </t>
    </r>
    <r>
      <rPr>
        <sz val="9"/>
        <rFont val="Arial"/>
        <family val="2"/>
        <charset val="204"/>
      </rPr>
      <t xml:space="preserve">Данные разрабатываются по организациям (без субъектов малого предпринимательства) следующих видов экономической деятельности: сельское хозяйство, охота и лесное хозяйство; добыча полезных ископаемых; обрабатывающие производства; производство и распределение электроэнергии, газа и воды; строительство; транспорт и связь.  </t>
    </r>
  </si>
  <si>
    <t>Сельское, лесное хозяйство, охота, рыболовство и рыбоводство</t>
  </si>
  <si>
    <t>добыча прочих полезных ископаемых</t>
  </si>
  <si>
    <t>производство пищевых продуктов</t>
  </si>
  <si>
    <t>производство напитков</t>
  </si>
  <si>
    <t>производство бумаги и бумажных изделий</t>
  </si>
  <si>
    <t>производство прочей неметаллической минеральной продукции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</si>
  <si>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</si>
  <si>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</si>
  <si>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машин и оборудования, не включенных в другие группировки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</si>
  <si>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</si>
  <si>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</si>
  <si>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</si>
  <si>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</si>
  <si>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</si>
  <si>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</si>
  <si>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Транспортировка и хранение</t>
  </si>
  <si>
    <t>Деятельность в области информации и связи</t>
  </si>
  <si>
    <t>Деятельность в области информации 
и связи</t>
  </si>
  <si>
    <t>ремонт и монтаж машин 
и оборудования</t>
  </si>
  <si>
    <t>производство резиновых 
и пластмассовых изделий</t>
  </si>
  <si>
    <t>производство лекарственных средств 
и материалов, применяемых 
в медицинских целях</t>
  </si>
  <si>
    <t>производство химических веществ 
и химических продуктов</t>
  </si>
  <si>
    <t>деятельность полиграфическая 
и копирование носителей информации</t>
  </si>
  <si>
    <t>обработка древесины и производство изделий из дерева и пробки, кроме мебели, производство изделий 
из соломки и материалов для плетения</t>
  </si>
  <si>
    <r>
      <rPr>
        <vertAlign val="superscript"/>
        <sz val="9"/>
        <color indexed="8"/>
        <rFont val="Arial"/>
        <family val="2"/>
        <charset val="204"/>
      </rPr>
      <t xml:space="preserve">1) </t>
    </r>
    <r>
      <rPr>
        <sz val="9"/>
        <color indexed="8"/>
        <rFont val="Arial"/>
        <family val="2"/>
        <charset val="204"/>
      </rPr>
      <t xml:space="preserve">Данные разрабатываются по организациям (без субъектов малого предпринимательства) следующих видов экономической деятельности: сельское, лесное хозяйство, охота, рыболовство и рыбоводство, добыча полезных ископаемых, обрабатывающие производства, обеспечение электрической энергией, газом и паром; кондиционирование воздуха; водоснабжение; водоотведение, организация сбора и утилизации отходов, деятельность по ликвидации загрязнений; строительство, транспортировка и хранение; деятельность в области информации и связи.  </t>
    </r>
  </si>
  <si>
    <t>К содержанию</t>
  </si>
  <si>
    <t>(на конец года; в процентах от общей численности работников соответствующего вида экономической деятельности)</t>
  </si>
  <si>
    <t>Производство и распределение электроэнергии,  газа и воды</t>
  </si>
  <si>
    <r>
      <rPr>
        <vertAlign val="superscript"/>
        <sz val="9"/>
        <rFont val="Arial"/>
        <family val="2"/>
        <charset val="204"/>
      </rPr>
      <t xml:space="preserve">2) </t>
    </r>
    <r>
      <rPr>
        <sz val="9"/>
        <rFont val="Arial"/>
        <family val="2"/>
        <charset val="204"/>
      </rPr>
      <t>До 2014г. - занятые в условиях, не отвечающих гигиеническим нормативам условий труда.</t>
    </r>
  </si>
  <si>
    <r>
      <rPr>
        <vertAlign val="superscript"/>
        <sz val="9"/>
        <rFont val="Arial"/>
        <family val="2"/>
        <charset val="204"/>
      </rPr>
      <t xml:space="preserve">3) </t>
    </r>
    <r>
      <rPr>
        <sz val="9"/>
        <rFont val="Arial"/>
        <family val="2"/>
        <charset val="204"/>
      </rPr>
      <t>Вид экономической деятельности «Сельское хозяйство, охота, лесное хозяйство» включен в разработку с 2015 года.</t>
    </r>
  </si>
  <si>
    <t>(в процентах от общей численности работников соответствующего вида экономической деятельности)</t>
  </si>
  <si>
    <t>Численность работников, которым установлен хотя бы один вид гарантий 
и компенсаций</t>
  </si>
  <si>
    <t>ежегодный дополни-тельный оплачи-ваемый отпуск</t>
  </si>
  <si>
    <t xml:space="preserve">сокращенную продолжи-тельность рабочего времени
</t>
  </si>
  <si>
    <t xml:space="preserve">лечебно-профилак-тическое питание
</t>
  </si>
  <si>
    <t xml:space="preserve">молоко 
или другие равноцен-ные пище-вые про-дукты
</t>
  </si>
  <si>
    <t>оплату труда 
в повышен-ном размере</t>
  </si>
  <si>
    <t>прочие пенсии за особые усло-вия труда, пен-сии за выслугу лет, установлен-ные законода-тельством</t>
  </si>
  <si>
    <t>занятых 
на работах
с вредными 
и (или) опасными условиями труда</t>
  </si>
  <si>
    <t>из нее,</t>
  </si>
  <si>
    <r>
      <rPr>
        <vertAlign val="superscript"/>
        <sz val="9"/>
        <color indexed="8"/>
        <rFont val="Arial"/>
        <family val="2"/>
        <charset val="204"/>
      </rPr>
      <t>1)</t>
    </r>
    <r>
      <rPr>
        <sz val="9"/>
        <color indexed="8"/>
        <rFont val="Arial"/>
        <family val="2"/>
        <charset val="204"/>
      </rPr>
      <t xml:space="preserve"> Данные разрабатываются по организациям (без субъектов малого предпринимательства) следующих видов экономической деятельности: сельское, лесное хозяйство, охота, рыболовство и рыбоводство, добыча полезных ископаемых, обрабатывающие производства, обеспечение электрической энергией, газом и паром; кондиционирование воздуха; водоснабжение; водоотведение, организация сбора и утилизации отходов, деятельность по ликвидации загрязнений; строительство, транспортировка и хранение; деятельность в области информации и связи.  </t>
    </r>
  </si>
  <si>
    <t>Списочная числен-ность работников, получающих бесплатно спец-одежду, спецобувь 
и другие средства индивидуальной защиты - всего</t>
  </si>
  <si>
    <t>Удельный вес работников организаций, имеющих право на компенсации за работу во вредных и (или) опасных условиях труда по отдельным видам экономической деятельности и полу работников в 2006-2016 гг.</t>
  </si>
  <si>
    <t>Удельный вес работников организаций, имеющих право на компенсации за работу с вредными и (или) опасными условиями труда по отдельным видам экономической деятельности и полу работников с 2017 года</t>
  </si>
  <si>
    <t>Удельный вес работников, имеющих право на компенсации за работу с вредными и (или) опасными условиями труда, по отдельным видам экономической деятельности на конец 2022 года</t>
  </si>
  <si>
    <t>(на конец года; в процентах от общей численности работников соответствующего пола и вида экономической деятельности)</t>
  </si>
  <si>
    <t>ДОБЫЧА ПОЛЕЗНЫХ ИСКОПАЕМЫХ</t>
  </si>
  <si>
    <t>ОБРАБАТЫВАЮЩИЕ ПРОИЗВОДСТВА</t>
  </si>
  <si>
    <t>СТРОИТЕЛЬСТВО</t>
  </si>
  <si>
    <t>ДЕЯТЕЛЬНОСТЬ В ОБЛАСТИ ИНФОРМАЦИИ И СВЯЗИ</t>
  </si>
  <si>
    <t>ТРАНСПОРТИРОВКА И ХРАНЕНИЕ</t>
  </si>
  <si>
    <t>ВОДОСНАБЖЕНИЕ; ВОДООТВЕДЕНИЕ, ОРГАНИЗАЦИЯ СБОРА И УТИЛИЗАЦИИ ОТХОДОВ, ДЕЯТЕЛЬНОСТЬ ПО ЛИКВИДАЦИИ ЗАГРЯЗНЕНИЙ</t>
  </si>
  <si>
    <t>ОБЕСПЕЧЕНИЕ ЭЛЕКТРИЧЕСКОЙ ЭНЕРГИЕЙ, ГАЗОМ И ПАРОМ; КОНДИЦИОНИРОВАНИЕ ВОЗДУХА</t>
  </si>
  <si>
    <t>Всего</t>
  </si>
  <si>
    <t>в том числе на</t>
  </si>
  <si>
    <t>оплату</t>
  </si>
  <si>
    <t>спецодежду, спецобувь и другие средства индивидуальной защиты</t>
  </si>
  <si>
    <t>тысяч рублей</t>
  </si>
  <si>
    <t>в % к итогу</t>
  </si>
  <si>
    <t>в среднем на одного работника, имеющего право на соответствующий вид гарантий и компенсаций, рублей</t>
  </si>
  <si>
    <r>
      <t xml:space="preserve">Удельный вес работников, имеющих право на компенсации за работу с вредными и (или) опасными условиями труда, 
по отдельным видам экономической деятельности </t>
    </r>
    <r>
      <rPr>
        <vertAlign val="superscript"/>
        <sz val="12"/>
        <rFont val="Arial"/>
        <family val="2"/>
        <charset val="204"/>
      </rPr>
      <t>1)</t>
    </r>
    <r>
      <rPr>
        <b/>
        <sz val="12"/>
        <rFont val="Arial"/>
        <family val="2"/>
        <charset val="204"/>
      </rPr>
      <t xml:space="preserve"> на конец 2022 года</t>
    </r>
  </si>
  <si>
    <r>
      <t xml:space="preserve">Удельный вес работников организаций, имеющих право на компенсации за работу с  вредными и (или) опасными условиями труда </t>
    </r>
    <r>
      <rPr>
        <vertAlign val="superscript"/>
        <sz val="12"/>
        <color theme="1"/>
        <rFont val="Arial"/>
        <family val="2"/>
        <charset val="204"/>
      </rPr>
      <t>1)</t>
    </r>
    <r>
      <rPr>
        <b/>
        <sz val="12"/>
        <color theme="1"/>
        <rFont val="Arial"/>
        <family val="2"/>
        <charset val="204"/>
      </rPr>
      <t xml:space="preserve"> 
по отдельным видам экономической деятельности и полу работников с 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</si>
  <si>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Удельный вес работников организаций, получающих бесплатно спецодежду, спецобувь и другие средства индивидуальной защиты </t>
    </r>
    <r>
      <rPr>
        <vertAlign val="superscript"/>
        <sz val="12"/>
        <rFont val="Arial"/>
        <family val="2"/>
        <charset val="204"/>
      </rPr>
      <t>1)</t>
    </r>
    <r>
      <rPr>
        <b/>
        <sz val="12"/>
        <rFont val="Arial"/>
        <family val="2"/>
        <charset val="204"/>
      </rPr>
      <t xml:space="preserve"> в 2006-2016 гг.</t>
    </r>
  </si>
  <si>
    <t>Списочная численность работников, получающих бесплатно спецодежду, спецобувь 
и другие средства индивидуаль-ной защиты</t>
  </si>
  <si>
    <r>
      <rPr>
        <vertAlign val="superscript"/>
        <sz val="9"/>
        <color indexed="8"/>
        <rFont val="Arial"/>
        <family val="2"/>
        <charset val="204"/>
      </rPr>
      <t xml:space="preserve">1) </t>
    </r>
    <r>
      <rPr>
        <sz val="9"/>
        <color indexed="8"/>
        <rFont val="Arial"/>
        <family val="2"/>
        <charset val="204"/>
      </rPr>
      <t xml:space="preserve">Данные разрабатываются по организациям (без субъектов малого предпринимательства) следующих видов экономической деятельности: сельское хозяйство, охота и лесное хозяйство; добыча полезных ископаемых; обрабатывающие производства; производство и распределение электроэнергии, газа и воды; строительство; транспорт и связь.  </t>
    </r>
  </si>
  <si>
    <r>
      <t xml:space="preserve">Сельское хозяйство, охота, лесное хозяйство </t>
    </r>
    <r>
      <rPr>
        <vertAlign val="superscript"/>
        <sz val="10"/>
        <color theme="1"/>
        <rFont val="Arial"/>
        <family val="2"/>
        <charset val="204"/>
      </rPr>
      <t>2)</t>
    </r>
  </si>
  <si>
    <t>из них занятых 
во вред-
ных и (или) опасных условиях труда</t>
  </si>
  <si>
    <r>
      <t xml:space="preserve">Удельный вес работников организаций, получающих бесплатно спецодежду, 
спецобувь и другие средства индивидуальной защиты </t>
    </r>
    <r>
      <rPr>
        <vertAlign val="superscript"/>
        <sz val="12"/>
        <rFont val="Arial"/>
        <family val="2"/>
        <charset val="204"/>
      </rPr>
      <t>1)</t>
    </r>
    <r>
      <rPr>
        <b/>
        <sz val="12"/>
        <rFont val="Arial"/>
        <family val="2"/>
        <charset val="204"/>
      </rPr>
      <t xml:space="preserve"> с 2017 года</t>
    </r>
  </si>
  <si>
    <t>Списочная численность работников, получающих бесплатно спецодежду, спецобувь 
и другие сред-ства индиви-дуальной защиты</t>
  </si>
  <si>
    <t>труда 
в повышен-ном размере</t>
  </si>
  <si>
    <t xml:space="preserve">ежегодного дополнитель-ного оплачи-ваемого отпуска </t>
  </si>
  <si>
    <t>лечебно-профилак-тическое питание</t>
  </si>
  <si>
    <t xml:space="preserve">молоко 
или другие равноценные пищевые продукты </t>
  </si>
  <si>
    <t xml:space="preserve"> для занятых 
на работах с вредными и (или) опасными условиями труда</t>
  </si>
  <si>
    <r>
      <t xml:space="preserve">Фактические расходы на компенсации и средства индивидуальной защиты </t>
    </r>
    <r>
      <rPr>
        <vertAlign val="superscript"/>
        <sz val="12"/>
        <rFont val="Arial"/>
        <family val="2"/>
        <charset val="204"/>
      </rPr>
      <t xml:space="preserve">1) </t>
    </r>
    <r>
      <rPr>
        <b/>
        <sz val="12"/>
        <rFont val="Arial"/>
        <family val="2"/>
        <charset val="204"/>
      </rPr>
      <t>в 2022 году</t>
    </r>
  </si>
  <si>
    <t>в среднем на одного работника, 
имеющего право на соответствующий 
вид гарантий и компенсации, рублей</t>
  </si>
  <si>
    <t>СЕЛЬСКОЕ, ЛЕСНОЕ ХОЗЯЙСТВО, ОХОТА, РЫБОЛОВСТВО 
И РЫБОВОДСТВО</t>
  </si>
  <si>
    <r>
      <rPr>
        <vertAlign val="superscript"/>
        <sz val="9"/>
        <rFont val="Arial"/>
        <family val="2"/>
        <charset val="204"/>
      </rPr>
      <t>2)</t>
    </r>
    <r>
      <rPr>
        <sz val="9"/>
        <rFont val="Arial"/>
        <family val="2"/>
        <charset val="204"/>
      </rPr>
      <t xml:space="preserve"> Вид экономической деятельности «Сельское хозяйство, охота, лесное хозяйство» включен в разработку с 2015 года.</t>
    </r>
  </si>
  <si>
    <t>Удельный вес работников организаций, получающих бесплатно спецодежду, спецобувь и другие средства индивидуальной защиты в 2006-2016 гг.</t>
  </si>
  <si>
    <t>Удельный вес работников организаций, получающих бесплатно спецодежду, спецобувь и другие средства индивидуальной защиты с 2017 года</t>
  </si>
  <si>
    <t>Фактические расходы на компенсации и средства индивидуальной защиты в 2022 году</t>
  </si>
  <si>
    <r>
      <t>Удельный вес работников организаций, имеющих право на компенсации за работу во вредных и (или) опасных условиях труда</t>
    </r>
    <r>
      <rPr>
        <sz val="12"/>
        <color theme="1"/>
        <rFont val="Arial"/>
        <family val="2"/>
        <charset val="204"/>
      </rPr>
      <t xml:space="preserve"> </t>
    </r>
    <r>
      <rPr>
        <vertAlign val="superscript"/>
        <sz val="12"/>
        <color theme="1"/>
        <rFont val="Arial"/>
        <family val="2"/>
        <charset val="204"/>
      </rPr>
      <t xml:space="preserve">1) 2) 
</t>
    </r>
    <r>
      <rPr>
        <b/>
        <sz val="12"/>
        <color theme="1"/>
        <rFont val="Arial"/>
        <family val="2"/>
        <charset val="204"/>
      </rPr>
      <t xml:space="preserve">по отдельным видам экономической деятельности и полу работников в 2006-2016 гг.                                                                                                                                                                                                        </t>
    </r>
  </si>
  <si>
    <t>-</t>
  </si>
  <si>
    <t>производство текстильных изделий</t>
  </si>
  <si>
    <t>производство металлургическое</t>
  </si>
  <si>
    <t>производство электрического оборудования</t>
  </si>
  <si>
    <t/>
  </si>
  <si>
    <t>Обновлено: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</si>
</sst>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[&lt;0]\ &quot; &quot;;[&lt;0.1]\ 0.0;General"/>
    <numFmt numFmtId="166" formatCode="[&lt;0]\ &quot; &quot;;[=99999]\ &quot;X&quot;;General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</numFmts>
  <fonts count="4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FF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theme="10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i/>
      <sz val="10"/>
      <name val="Arial"/>
      <family val="2"/>
      <charset val="204"/>
    </font>
    <font>
      <sz val="9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9E3F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141">
    <xf numFmtId="0" fontId="0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7" fillId="12" borderId="0" applyNumberFormat="0" applyBorder="0" applyAlignment="0" applyProtection="0"/>
    <xf numFmtId="0" fontId="47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4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19" borderId="0" applyNumberFormat="0" applyBorder="0" applyAlignment="0" applyProtection="0"/>
    <xf numFmtId="0" fontId="47" fillId="9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13" borderId="0" applyNumberFormat="0" applyBorder="0" applyAlignment="0" applyProtection="0"/>
    <xf numFmtId="0" fontId="46" fillId="17" borderId="0" applyNumberFormat="0" applyBorder="0" applyAlignment="0" applyProtection="0"/>
    <xf numFmtId="0" fontId="47" fillId="8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37" fillId="27" borderId="18" applyNumberFormat="0" applyAlignment="0" applyProtection="0"/>
    <xf numFmtId="0" fontId="38" fillId="28" borderId="19" applyNumberFormat="0" applyAlignment="0" applyProtection="0"/>
    <xf numFmtId="0" fontId="39" fillId="28" borderId="18" applyNumberFormat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1" fillId="0" borderId="16" applyNumberFormat="0" applyFill="0" applyAlignment="0" applyProtection="0"/>
    <xf numFmtId="0" fontId="32" fillId="0" borderId="24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4" fillId="29" borderId="21" applyNumberFormat="0" applyAlignment="0" applyProtection="0"/>
    <xf numFmtId="0" fontId="43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5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32" borderId="22" applyNumberFormat="0" applyFont="0" applyAlignment="0" applyProtection="0"/>
    <xf numFmtId="9" fontId="4" fillId="0" borderId="0" applyFont="0" applyFill="0" applyBorder="0" applyAlignment="0" applyProtection="0"/>
    <xf numFmtId="0" fontId="40" fillId="0" borderId="20" applyNumberFormat="0" applyFill="0" applyAlignment="0" applyProtection="0"/>
    <xf numFmtId="0" fontId="42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4" fillId="33" borderId="0" applyNumberFormat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5">
    <xf numFmtId="0" fontId="0" fillId="0" borderId="0" xfId="0"/>
    <xf numFmtId="0" fontId="9" fillId="0" borderId="0" xfId="0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2" fillId="0" borderId="0" xfId="0" applyFont="1"/>
    <xf numFmtId="0" fontId="2" fillId="0" borderId="0" xfId="0" applyFont="1" applyBorder="1"/>
    <xf numFmtId="0" fontId="10" fillId="0" borderId="0" xfId="0" applyFont="1"/>
    <xf numFmtId="164" fontId="2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/>
    <xf numFmtId="1" fontId="2" fillId="0" borderId="0" xfId="0" applyNumberFormat="1" applyFont="1"/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2" borderId="2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10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1"/>
    </xf>
    <xf numFmtId="164" fontId="2" fillId="0" borderId="10" xfId="0" applyNumberFormat="1" applyFont="1" applyBorder="1" applyAlignment="1"/>
    <xf numFmtId="164" fontId="2" fillId="0" borderId="4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14" fillId="0" borderId="4" xfId="0" applyNumberFormat="1" applyFont="1" applyBorder="1" applyAlignment="1">
      <alignment horizontal="right" wrapText="1"/>
    </xf>
    <xf numFmtId="164" fontId="14" fillId="0" borderId="6" xfId="0" applyNumberFormat="1" applyFont="1" applyBorder="1" applyAlignment="1">
      <alignment horizontal="right" wrapText="1"/>
    </xf>
    <xf numFmtId="164" fontId="2" fillId="0" borderId="6" xfId="0" applyNumberFormat="1" applyFont="1" applyBorder="1"/>
    <xf numFmtId="0" fontId="2" fillId="0" borderId="10" xfId="0" applyFont="1" applyBorder="1" applyAlignment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16" fillId="0" borderId="0" xfId="0" applyFont="1" applyBorder="1" applyAlignment="1">
      <alignment wrapText="1"/>
    </xf>
    <xf numFmtId="0" fontId="13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164" fontId="2" fillId="0" borderId="0" xfId="1" applyNumberFormat="1" applyFont="1" applyFill="1" applyBorder="1"/>
    <xf numFmtId="164" fontId="18" fillId="0" borderId="0" xfId="0" applyNumberFormat="1" applyFont="1" applyBorder="1"/>
    <xf numFmtId="164" fontId="2" fillId="0" borderId="0" xfId="0" applyNumberFormat="1" applyFont="1" applyFill="1" applyBorder="1" applyAlignment="1" applyProtection="1">
      <alignment horizontal="right" wrapText="1"/>
    </xf>
    <xf numFmtId="164" fontId="14" fillId="0" borderId="7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1" xfId="1" applyNumberFormat="1" applyFont="1" applyFill="1" applyBorder="1"/>
    <xf numFmtId="164" fontId="18" fillId="0" borderId="1" xfId="0" applyNumberFormat="1" applyFont="1" applyBorder="1"/>
    <xf numFmtId="164" fontId="2" fillId="0" borderId="1" xfId="0" applyNumberFormat="1" applyFont="1" applyFill="1" applyBorder="1" applyAlignment="1" applyProtection="1">
      <alignment horizontal="right" wrapText="1"/>
    </xf>
    <xf numFmtId="164" fontId="2" fillId="0" borderId="14" xfId="0" applyNumberFormat="1" applyFont="1" applyFill="1" applyBorder="1" applyAlignment="1" applyProtection="1">
      <alignment wrapText="1"/>
    </xf>
    <xf numFmtId="164" fontId="2" fillId="0" borderId="14" xfId="0" applyNumberFormat="1" applyFont="1" applyFill="1" applyBorder="1" applyAlignment="1" applyProtection="1">
      <alignment horizontal="right" wrapText="1"/>
    </xf>
    <xf numFmtId="164" fontId="14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/>
    </xf>
    <xf numFmtId="164" fontId="2" fillId="0" borderId="4" xfId="1" applyNumberFormat="1" applyFont="1" applyFill="1" applyBorder="1"/>
    <xf numFmtId="164" fontId="2" fillId="0" borderId="6" xfId="1" applyNumberFormat="1" applyFont="1" applyFill="1" applyBorder="1"/>
    <xf numFmtId="164" fontId="18" fillId="0" borderId="4" xfId="0" applyNumberFormat="1" applyFont="1" applyBorder="1"/>
    <xf numFmtId="164" fontId="18" fillId="0" borderId="6" xfId="0" applyNumberFormat="1" applyFont="1" applyBorder="1"/>
    <xf numFmtId="164" fontId="2" fillId="0" borderId="10" xfId="0" applyNumberFormat="1" applyFont="1" applyFill="1" applyBorder="1" applyAlignment="1" applyProtection="1">
      <alignment wrapText="1"/>
    </xf>
    <xf numFmtId="164" fontId="2" fillId="0" borderId="4" xfId="0" applyNumberFormat="1" applyFont="1" applyFill="1" applyBorder="1" applyAlignment="1" applyProtection="1">
      <alignment horizontal="right" wrapText="1"/>
    </xf>
    <xf numFmtId="164" fontId="2" fillId="0" borderId="6" xfId="0" applyNumberFormat="1" applyFont="1" applyFill="1" applyBorder="1" applyAlignment="1" applyProtection="1">
      <alignment horizontal="right" wrapText="1"/>
    </xf>
    <xf numFmtId="164" fontId="2" fillId="0" borderId="10" xfId="0" applyNumberFormat="1" applyFont="1" applyFill="1" applyBorder="1" applyAlignment="1" applyProtection="1">
      <alignment horizontal="right" wrapText="1"/>
    </xf>
    <xf numFmtId="0" fontId="22" fillId="0" borderId="0" xfId="0" applyFont="1" applyBorder="1" applyAlignment="1">
      <alignment vertical="center"/>
    </xf>
    <xf numFmtId="0" fontId="10" fillId="0" borderId="0" xfId="0" applyFont="1" applyAlignment="1"/>
    <xf numFmtId="164" fontId="2" fillId="0" borderId="0" xfId="1" applyNumberFormat="1" applyFont="1" applyBorder="1" applyAlignment="1"/>
    <xf numFmtId="0" fontId="11" fillId="0" borderId="0" xfId="0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left" wrapText="1" indent="1"/>
    </xf>
    <xf numFmtId="164" fontId="2" fillId="0" borderId="7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2" fillId="0" borderId="7" xfId="0" applyFont="1" applyBorder="1" applyAlignment="1">
      <alignment horizontal="left" wrapText="1" indent="2"/>
    </xf>
    <xf numFmtId="0" fontId="2" fillId="0" borderId="15" xfId="0" applyFont="1" applyBorder="1" applyAlignment="1">
      <alignment horizontal="left" wrapText="1" indent="1"/>
    </xf>
    <xf numFmtId="0" fontId="21" fillId="0" borderId="0" xfId="3" applyFont="1" applyAlignment="1">
      <alignment vertical="center"/>
    </xf>
    <xf numFmtId="0" fontId="2" fillId="0" borderId="7" xfId="0" applyFont="1" applyBorder="1" applyAlignment="1">
      <alignment wrapText="1"/>
    </xf>
    <xf numFmtId="164" fontId="2" fillId="0" borderId="13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6" fontId="17" fillId="2" borderId="11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2" fillId="0" borderId="4" xfId="0" applyFont="1" applyFill="1" applyBorder="1" applyAlignment="1">
      <alignment wrapText="1"/>
    </xf>
    <xf numFmtId="164" fontId="2" fillId="0" borderId="10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18" fillId="0" borderId="10" xfId="0" applyNumberFormat="1" applyFont="1" applyBorder="1" applyAlignment="1"/>
    <xf numFmtId="164" fontId="18" fillId="0" borderId="0" xfId="0" applyNumberFormat="1" applyFont="1" applyBorder="1" applyAlignment="1"/>
    <xf numFmtId="165" fontId="17" fillId="2" borderId="10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left" wrapText="1" indent="1"/>
    </xf>
    <xf numFmtId="164" fontId="14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1" fillId="0" borderId="0" xfId="0" applyFont="1" applyAlignment="1"/>
    <xf numFmtId="0" fontId="17" fillId="2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center" wrapText="1"/>
    </xf>
    <xf numFmtId="0" fontId="10" fillId="0" borderId="0" xfId="0" applyFont="1" applyFill="1" applyAlignment="1"/>
    <xf numFmtId="0" fontId="17" fillId="0" borderId="10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vertical="top" wrapText="1" indent="1"/>
    </xf>
    <xf numFmtId="0" fontId="11" fillId="0" borderId="0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left" wrapText="1" indent="1"/>
    </xf>
    <xf numFmtId="0" fontId="17" fillId="0" borderId="7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7" fillId="2" borderId="10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wrapText="1"/>
    </xf>
    <xf numFmtId="0" fontId="11" fillId="0" borderId="0" xfId="0" applyFont="1" applyFill="1" applyBorder="1"/>
    <xf numFmtId="165" fontId="27" fillId="0" borderId="0" xfId="0" applyNumberFormat="1" applyFont="1" applyBorder="1" applyAlignment="1">
      <alignment horizontal="right" wrapText="1"/>
    </xf>
    <xf numFmtId="165" fontId="13" fillId="0" borderId="0" xfId="0" applyNumberFormat="1" applyFont="1" applyBorder="1" applyAlignment="1">
      <alignment horizontal="right" wrapText="1"/>
    </xf>
    <xf numFmtId="0" fontId="28" fillId="0" borderId="0" xfId="0" applyFont="1" applyBorder="1"/>
    <xf numFmtId="1" fontId="11" fillId="0" borderId="0" xfId="0" applyNumberFormat="1" applyFont="1" applyBorder="1"/>
    <xf numFmtId="0" fontId="11" fillId="0" borderId="14" xfId="0" applyFont="1" applyBorder="1" applyAlignment="1"/>
    <xf numFmtId="0" fontId="11" fillId="0" borderId="0" xfId="0" applyFont="1" applyBorder="1" applyAlignment="1"/>
    <xf numFmtId="0" fontId="1" fillId="0" borderId="0" xfId="0" applyFont="1" applyBorder="1"/>
    <xf numFmtId="165" fontId="10" fillId="2" borderId="10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wrapText="1"/>
    </xf>
    <xf numFmtId="0" fontId="1" fillId="0" borderId="7" xfId="0" applyFont="1" applyBorder="1" applyAlignment="1">
      <alignment horizontal="left" vertical="top" wrapText="1" indent="2"/>
    </xf>
    <xf numFmtId="0" fontId="14" fillId="0" borderId="7" xfId="1" applyNumberFormat="1" applyFont="1" applyFill="1" applyBorder="1" applyAlignment="1" applyProtection="1">
      <alignment horizontal="left" vertical="center" wrapText="1" indent="2"/>
    </xf>
    <xf numFmtId="0" fontId="1" fillId="0" borderId="15" xfId="0" applyFont="1" applyBorder="1" applyAlignment="1">
      <alignment horizontal="left" vertical="top" wrapText="1" indent="2"/>
    </xf>
    <xf numFmtId="0" fontId="1" fillId="0" borderId="7" xfId="0" applyFont="1" applyBorder="1" applyAlignment="1">
      <alignment horizontal="left" vertical="center" wrapText="1" indent="1"/>
    </xf>
    <xf numFmtId="1" fontId="11" fillId="0" borderId="10" xfId="0" applyNumberFormat="1" applyFont="1" applyBorder="1" applyAlignment="1"/>
    <xf numFmtId="1" fontId="27" fillId="0" borderId="4" xfId="0" applyNumberFormat="1" applyFont="1" applyBorder="1" applyAlignment="1">
      <alignment horizontal="right" wrapText="1"/>
    </xf>
    <xf numFmtId="1" fontId="13" fillId="0" borderId="4" xfId="0" applyNumberFormat="1" applyFont="1" applyBorder="1" applyAlignment="1">
      <alignment horizontal="right" wrapText="1"/>
    </xf>
    <xf numFmtId="0" fontId="11" fillId="0" borderId="10" xfId="0" applyFont="1" applyBorder="1" applyAlignment="1"/>
    <xf numFmtId="165" fontId="27" fillId="0" borderId="4" xfId="0" applyNumberFormat="1" applyFont="1" applyBorder="1" applyAlignment="1">
      <alignment horizontal="right" wrapText="1"/>
    </xf>
    <xf numFmtId="165" fontId="13" fillId="0" borderId="4" xfId="0" applyNumberFormat="1" applyFont="1" applyBorder="1" applyAlignment="1">
      <alignment horizontal="right" wrapText="1"/>
    </xf>
    <xf numFmtId="0" fontId="1" fillId="0" borderId="7" xfId="0" applyFont="1" applyFill="1" applyBorder="1" applyAlignment="1">
      <alignment horizontal="left" vertical="top" wrapText="1" indent="2"/>
    </xf>
    <xf numFmtId="0" fontId="11" fillId="0" borderId="0" xfId="0" applyFont="1" applyBorder="1" applyAlignment="1">
      <alignment vertical="center"/>
    </xf>
    <xf numFmtId="0" fontId="30" fillId="0" borderId="10" xfId="2" applyFont="1" applyBorder="1" applyAlignment="1">
      <alignment wrapText="1"/>
    </xf>
    <xf numFmtId="164" fontId="1" fillId="0" borderId="0" xfId="0" applyNumberFormat="1" applyFont="1" applyBorder="1" applyAlignment="1"/>
    <xf numFmtId="164" fontId="1" fillId="0" borderId="4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4" fillId="0" borderId="0" xfId="0" applyNumberFormat="1" applyFont="1" applyFill="1" applyBorder="1" applyAlignment="1">
      <alignment horizontal="center" wrapText="1"/>
    </xf>
    <xf numFmtId="164" fontId="14" fillId="0" borderId="4" xfId="0" applyNumberFormat="1" applyFont="1" applyFill="1" applyBorder="1" applyAlignment="1">
      <alignment horizontal="center" wrapText="1"/>
    </xf>
    <xf numFmtId="164" fontId="14" fillId="0" borderId="0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4" fillId="0" borderId="4" xfId="0" applyNumberFormat="1" applyFont="1" applyBorder="1" applyAlignment="1">
      <alignment horizontal="center" wrapText="1"/>
    </xf>
    <xf numFmtId="164" fontId="14" fillId="0" borderId="6" xfId="0" applyNumberFormat="1" applyFont="1" applyBorder="1" applyAlignment="1">
      <alignment horizontal="center" vertical="top" wrapText="1"/>
    </xf>
    <xf numFmtId="165" fontId="17" fillId="2" borderId="12" xfId="0" applyNumberFormat="1" applyFont="1" applyFill="1" applyBorder="1" applyAlignment="1">
      <alignment horizontal="center" vertical="top" wrapText="1"/>
    </xf>
    <xf numFmtId="165" fontId="17" fillId="2" borderId="2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Border="1" applyAlignment="1">
      <alignment wrapText="1"/>
    </xf>
    <xf numFmtId="164" fontId="13" fillId="0" borderId="0" xfId="0" applyNumberFormat="1" applyFont="1" applyBorder="1" applyAlignment="1">
      <alignment vertical="top"/>
    </xf>
    <xf numFmtId="164" fontId="14" fillId="0" borderId="1" xfId="0" applyNumberFormat="1" applyFont="1" applyFill="1" applyBorder="1" applyAlignment="1">
      <alignment horizontal="right" wrapText="1"/>
    </xf>
    <xf numFmtId="164" fontId="10" fillId="2" borderId="9" xfId="0" applyNumberFormat="1" applyFont="1" applyFill="1" applyBorder="1" applyAlignment="1">
      <alignment horizontal="center" vertical="top" wrapText="1"/>
    </xf>
    <xf numFmtId="164" fontId="14" fillId="0" borderId="10" xfId="0" applyNumberFormat="1" applyFont="1" applyFill="1" applyBorder="1" applyAlignment="1">
      <alignment horizontal="right" wrapText="1"/>
    </xf>
    <xf numFmtId="164" fontId="2" fillId="0" borderId="0" xfId="0" applyNumberFormat="1" applyFont="1" applyAlignment="1"/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14" fillId="0" borderId="15" xfId="0" applyNumberFormat="1" applyFont="1" applyFill="1" applyBorder="1" applyAlignment="1">
      <alignment horizontal="right" wrapText="1"/>
    </xf>
    <xf numFmtId="164" fontId="14" fillId="0" borderId="6" xfId="0" applyNumberFormat="1" applyFont="1" applyFill="1" applyBorder="1" applyAlignment="1">
      <alignment horizontal="right" wrapText="1"/>
    </xf>
    <xf numFmtId="164" fontId="19" fillId="0" borderId="0" xfId="0" applyNumberFormat="1" applyFont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wrapText="1" indent="2"/>
    </xf>
    <xf numFmtId="164" fontId="14" fillId="0" borderId="7" xfId="0" applyNumberFormat="1" applyFont="1" applyBorder="1" applyAlignment="1">
      <alignment horizontal="center" wrapText="1"/>
    </xf>
    <xf numFmtId="164" fontId="1" fillId="0" borderId="4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1" fillId="0" borderId="7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1" fillId="0" borderId="15" xfId="1" applyNumberFormat="1" applyFont="1" applyBorder="1" applyAlignment="1">
      <alignment horizontal="center" vertical="top"/>
    </xf>
    <xf numFmtId="164" fontId="1" fillId="0" borderId="6" xfId="1" applyNumberFormat="1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top"/>
    </xf>
    <xf numFmtId="164" fontId="18" fillId="0" borderId="6" xfId="0" applyNumberFormat="1" applyFont="1" applyBorder="1" applyAlignment="1">
      <alignment horizontal="center" vertical="top"/>
    </xf>
    <xf numFmtId="164" fontId="18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Fill="1" applyBorder="1" applyAlignment="1" applyProtection="1">
      <alignment horizontal="right" wrapText="1"/>
    </xf>
    <xf numFmtId="164" fontId="1" fillId="0" borderId="1" xfId="0" applyNumberFormat="1" applyFont="1" applyFill="1" applyBorder="1" applyAlignment="1" applyProtection="1">
      <alignment horizontal="right" wrapText="1"/>
    </xf>
    <xf numFmtId="164" fontId="17" fillId="0" borderId="10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 applyProtection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6" xfId="0" applyNumberFormat="1" applyFont="1" applyFill="1" applyBorder="1" applyAlignment="1" applyProtection="1">
      <alignment horizontal="right" wrapText="1"/>
    </xf>
    <xf numFmtId="164" fontId="1" fillId="0" borderId="4" xfId="1" applyNumberFormat="1" applyFont="1" applyFill="1" applyBorder="1" applyAlignment="1" applyProtection="1">
      <alignment horizontal="right"/>
    </xf>
    <xf numFmtId="164" fontId="1" fillId="0" borderId="0" xfId="1" applyNumberFormat="1" applyFont="1" applyBorder="1" applyAlignment="1">
      <alignment horizontal="right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4" xfId="5" applyNumberFormat="1" applyFont="1" applyFill="1" applyBorder="1" applyAlignment="1" applyProtection="1">
      <alignment horizontal="right" wrapText="1"/>
    </xf>
    <xf numFmtId="0" fontId="14" fillId="0" borderId="0" xfId="5" applyNumberFormat="1" applyFont="1" applyFill="1" applyBorder="1" applyAlignment="1" applyProtection="1">
      <alignment horizontal="left" wrapText="1" indent="2"/>
    </xf>
    <xf numFmtId="164" fontId="3" fillId="0" borderId="4" xfId="5" applyNumberFormat="1" applyFont="1" applyFill="1" applyBorder="1" applyAlignment="1" applyProtection="1">
      <alignment horizontal="right" vertical="center" wrapText="1"/>
    </xf>
    <xf numFmtId="164" fontId="3" fillId="0" borderId="7" xfId="5" applyNumberFormat="1" applyFont="1" applyFill="1" applyBorder="1" applyAlignment="1" applyProtection="1">
      <alignment horizontal="right" vertical="center" wrapText="1"/>
    </xf>
    <xf numFmtId="165" fontId="17" fillId="2" borderId="9" xfId="0" applyNumberFormat="1" applyFont="1" applyFill="1" applyBorder="1" applyAlignment="1">
      <alignment horizontal="center" vertical="top" wrapText="1"/>
    </xf>
    <xf numFmtId="164" fontId="3" fillId="0" borderId="4" xfId="5" applyNumberFormat="1" applyFont="1" applyFill="1" applyBorder="1" applyAlignment="1" applyProtection="1">
      <alignment horizontal="right" vertical="center" wrapText="1"/>
    </xf>
    <xf numFmtId="164" fontId="3" fillId="0" borderId="4" xfId="1" applyNumberFormat="1" applyFont="1" applyFill="1" applyBorder="1" applyAlignment="1" applyProtection="1">
      <alignment horizontal="right"/>
    </xf>
    <xf numFmtId="164" fontId="3" fillId="0" borderId="5" xfId="5" applyNumberFormat="1" applyFont="1" applyFill="1" applyBorder="1" applyAlignment="1" applyProtection="1">
      <alignment horizontal="right" vertical="center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vertical="center" wrapText="1"/>
    </xf>
    <xf numFmtId="164" fontId="3" fillId="0" borderId="5" xfId="5" applyNumberFormat="1" applyFont="1" applyFill="1" applyBorder="1" applyAlignment="1" applyProtection="1">
      <alignment horizontal="right" vertical="center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1" applyNumberFormat="1" applyFont="1" applyFill="1" applyBorder="1" applyAlignment="1" applyProtection="1">
      <alignment horizontal="right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1" applyNumberFormat="1" applyFont="1" applyFill="1" applyBorder="1" applyAlignment="1" applyProtection="1">
      <alignment horizontal="right"/>
    </xf>
    <xf numFmtId="164" fontId="3" fillId="0" borderId="4" xfId="5" applyNumberFormat="1" applyFont="1" applyFill="1" applyBorder="1" applyAlignment="1" applyProtection="1">
      <alignment horizontal="right" wrapText="1"/>
    </xf>
    <xf numFmtId="164" fontId="3" fillId="0" borderId="5" xfId="5" applyNumberFormat="1" applyFont="1" applyFill="1" applyBorder="1" applyAlignment="1" applyProtection="1">
      <alignment horizontal="right" wrapText="1"/>
    </xf>
    <xf numFmtId="164" fontId="3" fillId="0" borderId="5" xfId="5" applyNumberFormat="1" applyBorder="1"/>
    <xf numFmtId="164" fontId="3" fillId="0" borderId="4" xfId="5" applyNumberFormat="1" applyBorder="1"/>
    <xf numFmtId="164" fontId="3" fillId="0" borderId="5" xfId="5" applyNumberFormat="1" applyBorder="1"/>
    <xf numFmtId="164" fontId="3" fillId="0" borderId="4" xfId="5" applyNumberFormat="1" applyBorder="1"/>
    <xf numFmtId="49" fontId="3" fillId="0" borderId="5" xfId="1" applyNumberFormat="1" applyFont="1" applyFill="1" applyBorder="1" applyAlignment="1" applyProtection="1">
      <alignment horizontal="right"/>
    </xf>
    <xf numFmtId="164" fontId="3" fillId="0" borderId="5" xfId="5" applyNumberFormat="1" applyBorder="1"/>
    <xf numFmtId="164" fontId="3" fillId="0" borderId="4" xfId="5" applyNumberFormat="1" applyBorder="1"/>
    <xf numFmtId="49" fontId="3" fillId="0" borderId="5" xfId="1" applyNumberFormat="1" applyFont="1" applyFill="1" applyBorder="1" applyAlignment="1" applyProtection="1">
      <alignment horizontal="right"/>
    </xf>
    <xf numFmtId="164" fontId="3" fillId="0" borderId="5" xfId="5" applyNumberFormat="1" applyBorder="1"/>
    <xf numFmtId="164" fontId="3" fillId="0" borderId="4" xfId="5" applyNumberFormat="1" applyBorder="1"/>
    <xf numFmtId="164" fontId="3" fillId="0" borderId="5" xfId="5" applyNumberFormat="1" applyBorder="1"/>
    <xf numFmtId="164" fontId="3" fillId="0" borderId="4" xfId="5" applyNumberFormat="1" applyBorder="1"/>
    <xf numFmtId="49" fontId="3" fillId="0" borderId="5" xfId="1" applyNumberFormat="1" applyFont="1" applyFill="1" applyBorder="1" applyAlignment="1" applyProtection="1">
      <alignment horizontal="right"/>
    </xf>
    <xf numFmtId="164" fontId="3" fillId="0" borderId="5" xfId="5" applyNumberFormat="1" applyBorder="1"/>
    <xf numFmtId="164" fontId="3" fillId="0" borderId="4" xfId="5" applyNumberFormat="1" applyBorder="1"/>
    <xf numFmtId="49" fontId="3" fillId="0" borderId="5" xfId="1" applyNumberFormat="1" applyFont="1" applyFill="1" applyBorder="1" applyAlignment="1" applyProtection="1">
      <alignment horizontal="right"/>
    </xf>
    <xf numFmtId="164" fontId="3" fillId="0" borderId="5" xfId="5" applyNumberFormat="1" applyBorder="1"/>
    <xf numFmtId="164" fontId="3" fillId="0" borderId="4" xfId="5" applyNumberFormat="1" applyBorder="1"/>
    <xf numFmtId="164" fontId="3" fillId="0" borderId="5" xfId="5" applyNumberFormat="1" applyBorder="1"/>
    <xf numFmtId="164" fontId="3" fillId="0" borderId="4" xfId="5" applyNumberFormat="1" applyBorder="1"/>
    <xf numFmtId="49" fontId="3" fillId="0" borderId="5" xfId="1" applyNumberFormat="1" applyFont="1" applyFill="1" applyBorder="1" applyAlignment="1" applyProtection="1">
      <alignment horizontal="right"/>
    </xf>
    <xf numFmtId="164" fontId="3" fillId="0" borderId="5" xfId="5" applyNumberFormat="1" applyBorder="1"/>
    <xf numFmtId="164" fontId="3" fillId="0" borderId="4" xfId="5" applyNumberFormat="1" applyBorder="1"/>
    <xf numFmtId="49" fontId="3" fillId="0" borderId="5" xfId="1" applyNumberFormat="1" applyFont="1" applyFill="1" applyBorder="1" applyAlignment="1" applyProtection="1">
      <alignment horizontal="right"/>
    </xf>
    <xf numFmtId="164" fontId="3" fillId="0" borderId="5" xfId="5" applyNumberFormat="1" applyBorder="1"/>
    <xf numFmtId="164" fontId="3" fillId="0" borderId="4" xfId="5" applyNumberFormat="1" applyBorder="1"/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164" fontId="21" fillId="0" borderId="0" xfId="3" applyNumberFormat="1" applyFont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0" fillId="2" borderId="1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2" borderId="9" xfId="0" applyNumberFormat="1" applyFont="1" applyFill="1" applyBorder="1" applyAlignment="1">
      <alignment horizontal="center" vertical="center" wrapText="1"/>
    </xf>
    <xf numFmtId="166" fontId="17" fillId="2" borderId="10" xfId="0" applyNumberFormat="1" applyFont="1" applyFill="1" applyBorder="1" applyAlignment="1">
      <alignment horizontal="center" vertical="top" wrapText="1"/>
    </xf>
    <xf numFmtId="166" fontId="17" fillId="2" borderId="4" xfId="0" applyNumberFormat="1" applyFont="1" applyFill="1" applyBorder="1" applyAlignment="1">
      <alignment horizontal="center" vertical="top" wrapText="1"/>
    </xf>
    <xf numFmtId="166" fontId="17" fillId="2" borderId="6" xfId="0" applyNumberFormat="1" applyFont="1" applyFill="1" applyBorder="1" applyAlignment="1">
      <alignment horizontal="center" vertical="top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/>
    </xf>
    <xf numFmtId="165" fontId="17" fillId="2" borderId="10" xfId="0" applyNumberFormat="1" applyFont="1" applyFill="1" applyBorder="1" applyAlignment="1">
      <alignment horizontal="center" vertical="top" wrapText="1"/>
    </xf>
    <xf numFmtId="165" fontId="10" fillId="2" borderId="4" xfId="0" applyNumberFormat="1" applyFont="1" applyFill="1" applyBorder="1" applyAlignment="1">
      <alignment horizontal="center" vertical="top" wrapText="1"/>
    </xf>
    <xf numFmtId="165" fontId="10" fillId="2" borderId="6" xfId="0" applyNumberFormat="1" applyFont="1" applyFill="1" applyBorder="1" applyAlignment="1">
      <alignment horizontal="center" vertical="top" wrapText="1"/>
    </xf>
    <xf numFmtId="165" fontId="17" fillId="2" borderId="3" xfId="0" applyNumberFormat="1" applyFont="1" applyFill="1" applyBorder="1" applyAlignment="1">
      <alignment horizontal="center" vertical="top" wrapText="1"/>
    </xf>
    <xf numFmtId="165" fontId="17" fillId="2" borderId="8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justify" vertical="top"/>
    </xf>
    <xf numFmtId="0" fontId="11" fillId="0" borderId="0" xfId="0" applyFont="1" applyAlignment="1">
      <alignment horizontal="justify" vertical="top"/>
    </xf>
    <xf numFmtId="165" fontId="17" fillId="2" borderId="6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165" fontId="17" fillId="2" borderId="11" xfId="0" applyNumberFormat="1" applyFont="1" applyFill="1" applyBorder="1" applyAlignment="1">
      <alignment horizontal="center" vertical="top" wrapText="1"/>
    </xf>
    <xf numFmtId="165" fontId="17" fillId="2" borderId="12" xfId="0" applyNumberFormat="1" applyFont="1" applyFill="1" applyBorder="1" applyAlignment="1">
      <alignment horizontal="center" vertical="top" wrapText="1"/>
    </xf>
    <xf numFmtId="165" fontId="17" fillId="2" borderId="13" xfId="0" applyNumberFormat="1" applyFont="1" applyFill="1" applyBorder="1" applyAlignment="1">
      <alignment horizontal="center" vertical="center" wrapText="1"/>
    </xf>
    <xf numFmtId="165" fontId="17" fillId="2" borderId="11" xfId="0" applyNumberFormat="1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center" vertical="center" wrapText="1"/>
    </xf>
    <xf numFmtId="165" fontId="17" fillId="2" borderId="12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1" fontId="17" fillId="2" borderId="2" xfId="0" applyNumberFormat="1" applyFont="1" applyFill="1" applyBorder="1" applyAlignment="1">
      <alignment horizontal="center" vertical="top" wrapText="1"/>
    </xf>
    <xf numFmtId="1" fontId="17" fillId="2" borderId="10" xfId="0" applyNumberFormat="1" applyFont="1" applyFill="1" applyBorder="1" applyAlignment="1">
      <alignment horizontal="center" vertical="top" wrapText="1"/>
    </xf>
    <xf numFmtId="165" fontId="17" fillId="2" borderId="3" xfId="0" applyNumberFormat="1" applyFont="1" applyFill="1" applyBorder="1" applyAlignment="1">
      <alignment horizontal="center" wrapText="1"/>
    </xf>
    <xf numFmtId="165" fontId="17" fillId="2" borderId="8" xfId="0" applyNumberFormat="1" applyFont="1" applyFill="1" applyBorder="1" applyAlignment="1">
      <alignment horizontal="center" wrapText="1"/>
    </xf>
    <xf numFmtId="165" fontId="17" fillId="2" borderId="9" xfId="0" applyNumberFormat="1" applyFont="1" applyFill="1" applyBorder="1" applyAlignment="1">
      <alignment horizont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165" fontId="17" fillId="2" borderId="9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top" wrapText="1"/>
    </xf>
    <xf numFmtId="165" fontId="10" fillId="2" borderId="10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/>
    <xf numFmtId="0" fontId="2" fillId="0" borderId="4" xfId="0" applyFont="1" applyFill="1" applyBorder="1" applyAlignment="1">
      <alignment horizontal="left" vertical="center" wrapText="1" indent="2"/>
    </xf>
    <xf numFmtId="164" fontId="3" fillId="0" borderId="6" xfId="5" applyNumberFormat="1" applyBorder="1"/>
    <xf numFmtId="49" fontId="3" fillId="0" borderId="12" xfId="1" applyNumberFormat="1" applyFont="1" applyFill="1" applyBorder="1" applyAlignment="1" applyProtection="1">
      <alignment horizontal="right"/>
    </xf>
    <xf numFmtId="164" fontId="3" fillId="0" borderId="12" xfId="5" applyNumberFormat="1" applyBorder="1"/>
  </cellXfs>
  <cellStyles count="141">
    <cellStyle name="20% - Акцент1 2" xfId="82"/>
    <cellStyle name="20% - Акцент2 2" xfId="71"/>
    <cellStyle name="20% - Акцент3 2" xfId="81"/>
    <cellStyle name="20% - Акцент4 2" xfId="80"/>
    <cellStyle name="20% - Акцент5 2" xfId="72"/>
    <cellStyle name="20% - Акцент6 2" xfId="85"/>
    <cellStyle name="40% - Акцент1 2" xfId="77"/>
    <cellStyle name="40% - Акцент2 2" xfId="70"/>
    <cellStyle name="40% - Акцент3 2" xfId="73"/>
    <cellStyle name="40% - Акцент4 2" xfId="67"/>
    <cellStyle name="40% - Акцент5 2" xfId="83"/>
    <cellStyle name="40% - Акцент6 2" xfId="68"/>
    <cellStyle name="60% - Акцент1 2" xfId="69"/>
    <cellStyle name="60% - Акцент2 2" xfId="74"/>
    <cellStyle name="60% - Акцент3 2" xfId="84"/>
    <cellStyle name="60% - Акцент4 2" xfId="78"/>
    <cellStyle name="60% - Акцент5 2" xfId="76"/>
    <cellStyle name="60% - Акцент6 2" xfId="75"/>
    <cellStyle name="Comma" xfId="9"/>
    <cellStyle name="Comma [0]" xfId="10"/>
    <cellStyle name="Comma [0] 2" xfId="14"/>
    <cellStyle name="Comma [0] 3" xfId="111"/>
    <cellStyle name="Comma 10" xfId="30"/>
    <cellStyle name="Comma 11" xfId="32"/>
    <cellStyle name="Comma 12" xfId="35"/>
    <cellStyle name="Comma 13" xfId="37"/>
    <cellStyle name="Comma 14" xfId="39"/>
    <cellStyle name="Comma 15" xfId="41"/>
    <cellStyle name="Comma 16" xfId="43"/>
    <cellStyle name="Comma 17" xfId="45"/>
    <cellStyle name="Comma 18" xfId="46"/>
    <cellStyle name="Comma 19" xfId="49"/>
    <cellStyle name="Comma 2" xfId="13"/>
    <cellStyle name="Comma 20" xfId="51"/>
    <cellStyle name="Comma 21" xfId="53"/>
    <cellStyle name="Comma 22" xfId="55"/>
    <cellStyle name="Comma 23" xfId="57"/>
    <cellStyle name="Comma 24" xfId="59"/>
    <cellStyle name="Comma 25" xfId="61"/>
    <cellStyle name="Comma 26" xfId="63"/>
    <cellStyle name="Comma 27" xfId="64"/>
    <cellStyle name="Comma 28" xfId="66"/>
    <cellStyle name="Comma 29" xfId="110"/>
    <cellStyle name="Comma 3" xfId="16"/>
    <cellStyle name="Comma 30" xfId="115"/>
    <cellStyle name="Comma 31" xfId="118"/>
    <cellStyle name="Comma 32" xfId="119"/>
    <cellStyle name="Comma 33" xfId="122"/>
    <cellStyle name="Comma 34" xfId="124"/>
    <cellStyle name="Comma 35" xfId="126"/>
    <cellStyle name="Comma 36" xfId="127"/>
    <cellStyle name="Comma 37" xfId="130"/>
    <cellStyle name="Comma 38" xfId="131"/>
    <cellStyle name="Comma 39" xfId="133"/>
    <cellStyle name="Comma 4" xfId="18"/>
    <cellStyle name="Comma 40" xfId="135"/>
    <cellStyle name="Comma 41" xfId="137"/>
    <cellStyle name="Comma 42" xfId="140"/>
    <cellStyle name="Comma 5" xfId="19"/>
    <cellStyle name="Comma 6" xfId="23"/>
    <cellStyle name="Comma 7" xfId="26"/>
    <cellStyle name="Comma 8" xfId="25"/>
    <cellStyle name="Comma 9" xfId="28"/>
    <cellStyle name="Currency" xfId="7"/>
    <cellStyle name="Currency [0]" xfId="8"/>
    <cellStyle name="Currency [0] 2" xfId="12"/>
    <cellStyle name="Currency [0] 3" xfId="95"/>
    <cellStyle name="Currency 10" xfId="29"/>
    <cellStyle name="Currency 11" xfId="31"/>
    <cellStyle name="Currency 12" xfId="33"/>
    <cellStyle name="Currency 13" xfId="34"/>
    <cellStyle name="Currency 14" xfId="36"/>
    <cellStyle name="Currency 15" xfId="38"/>
    <cellStyle name="Currency 16" xfId="40"/>
    <cellStyle name="Currency 17" xfId="42"/>
    <cellStyle name="Currency 18" xfId="44"/>
    <cellStyle name="Currency 19" xfId="47"/>
    <cellStyle name="Currency 2" xfId="11"/>
    <cellStyle name="Currency 20" xfId="48"/>
    <cellStyle name="Currency 21" xfId="50"/>
    <cellStyle name="Currency 22" xfId="52"/>
    <cellStyle name="Currency 23" xfId="54"/>
    <cellStyle name="Currency 24" xfId="56"/>
    <cellStyle name="Currency 25" xfId="58"/>
    <cellStyle name="Currency 26" xfId="60"/>
    <cellStyle name="Currency 27" xfId="62"/>
    <cellStyle name="Currency 28" xfId="65"/>
    <cellStyle name="Currency 29" xfId="94"/>
    <cellStyle name="Currency 3" xfId="15"/>
    <cellStyle name="Currency 30" xfId="114"/>
    <cellStyle name="Currency 31" xfId="116"/>
    <cellStyle name="Currency 32" xfId="117"/>
    <cellStyle name="Currency 33" xfId="120"/>
    <cellStyle name="Currency 34" xfId="121"/>
    <cellStyle name="Currency 35" xfId="123"/>
    <cellStyle name="Currency 36" xfId="125"/>
    <cellStyle name="Currency 37" xfId="128"/>
    <cellStyle name="Currency 38" xfId="129"/>
    <cellStyle name="Currency 39" xfId="132"/>
    <cellStyle name="Currency 4" xfId="17"/>
    <cellStyle name="Currency 40" xfId="134"/>
    <cellStyle name="Currency 41" xfId="138"/>
    <cellStyle name="Currency 42" xfId="139"/>
    <cellStyle name="Currency 5" xfId="20"/>
    <cellStyle name="Currency 6" xfId="21"/>
    <cellStyle name="Currency 7" xfId="24"/>
    <cellStyle name="Currency 8" xfId="22"/>
    <cellStyle name="Currency 9" xfId="27"/>
    <cellStyle name="Normal" xfId="1"/>
    <cellStyle name="Normal 2" xfId="113"/>
    <cellStyle name="Percent" xfId="6"/>
    <cellStyle name="Percent 2" xfId="107"/>
    <cellStyle name="Акцент1 2" xfId="79"/>
    <cellStyle name="Акцент2 2" xfId="86"/>
    <cellStyle name="Акцент3 2" xfId="87"/>
    <cellStyle name="Акцент4 2" xfId="88"/>
    <cellStyle name="Акцент5 2" xfId="89"/>
    <cellStyle name="Акцент6 2" xfId="90"/>
    <cellStyle name="Ввод  2" xfId="91"/>
    <cellStyle name="Вывод 2" xfId="92"/>
    <cellStyle name="Вычисление 2" xfId="93"/>
    <cellStyle name="Гиперссылка" xfId="3" builtinId="8"/>
    <cellStyle name="Денежный 2" xfId="136"/>
    <cellStyle name="Заголовок 1 2" xfId="96"/>
    <cellStyle name="Заголовок 2 2" xfId="97"/>
    <cellStyle name="Заголовок 3 2" xfId="98"/>
    <cellStyle name="Заголовок 4 2" xfId="99"/>
    <cellStyle name="Итог 2" xfId="100"/>
    <cellStyle name="Контрольная ячейка 2" xfId="101"/>
    <cellStyle name="Название 2" xfId="102"/>
    <cellStyle name="Нейтральный 2" xfId="103"/>
    <cellStyle name="Обычный" xfId="0" builtinId="0"/>
    <cellStyle name="Обычный 2" xfId="2"/>
    <cellStyle name="Обычный 3" xfId="5"/>
    <cellStyle name="Обычный 5" xfId="4"/>
    <cellStyle name="Плохой 2" xfId="104"/>
    <cellStyle name="Пояснение 2" xfId="105"/>
    <cellStyle name="Примечание 2" xfId="106"/>
    <cellStyle name="Связанная ячейка 2" xfId="108"/>
    <cellStyle name="Текст предупреждения 2" xfId="109"/>
    <cellStyle name="Хороший 2" xfId="112"/>
  </cellStyles>
  <dxfs count="0"/>
  <tableStyles count="0" defaultTableStyle="TableStyleMedium2" defaultPivotStyle="PivotStyleLight16"/>
  <colors>
    <mruColors>
      <color rgb="FFC9E3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workbookViewId="0"/>
  </sheetViews>
  <sheetFormatPr defaultRowHeight="15" x14ac:dyDescent="0.25"/>
  <cols>
    <col min="1" max="1" width="4.5703125" customWidth="1"/>
    <col min="2" max="13" width="9.42578125" customWidth="1"/>
  </cols>
  <sheetData>
    <row r="2" spans="1:13" ht="45" customHeight="1" x14ac:dyDescent="0.2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4" spans="1:13" x14ac:dyDescent="0.25">
      <c r="A4" s="270" t="s">
        <v>0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82" customFormat="1" ht="40.5" customHeight="1" x14ac:dyDescent="0.2">
      <c r="A6" s="1">
        <v>1</v>
      </c>
      <c r="B6" s="267" t="s">
        <v>77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</row>
    <row r="7" spans="1:13" s="82" customFormat="1" ht="40.5" customHeight="1" x14ac:dyDescent="0.2">
      <c r="A7" s="1">
        <v>2</v>
      </c>
      <c r="B7" s="267" t="s">
        <v>78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</row>
    <row r="8" spans="1:13" s="82" customFormat="1" ht="40.5" customHeight="1" x14ac:dyDescent="0.2">
      <c r="A8" s="1">
        <v>3</v>
      </c>
      <c r="B8" s="267" t="s">
        <v>79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1:13" ht="40.5" customHeight="1" x14ac:dyDescent="0.25">
      <c r="A9" s="1">
        <v>4</v>
      </c>
      <c r="B9" s="267" t="s">
        <v>113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ht="40.5" customHeight="1" x14ac:dyDescent="0.25">
      <c r="A10" s="1">
        <v>5</v>
      </c>
      <c r="B10" s="267" t="s">
        <v>114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3" ht="24.75" customHeight="1" x14ac:dyDescent="0.25">
      <c r="A11" s="1">
        <v>6</v>
      </c>
      <c r="B11" s="268" t="s">
        <v>115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</sheetData>
  <mergeCells count="8">
    <mergeCell ref="B9:M9"/>
    <mergeCell ref="B10:M10"/>
    <mergeCell ref="B11:M11"/>
    <mergeCell ref="B8:M8"/>
    <mergeCell ref="A2:M2"/>
    <mergeCell ref="A4:M4"/>
    <mergeCell ref="B6:M6"/>
    <mergeCell ref="B7:M7"/>
  </mergeCells>
  <hyperlinks>
    <hyperlink ref="B6:M6" location="'1'!A1" display="Удельный вес работников организаций, имеющих право на компенсации за работу во вредных и (или) опасных условиях труда по отдельным видам экономической деятельности и полу работников в 2006-2016 гг."/>
    <hyperlink ref="B7:M7" location="'2'!A1" display="Удельный вес работников организаций, имеющих право на компенсации за работу с вредными и (или) опасными условиями труда по отдельным видам экономической деятельности и полу работников с 2017 года"/>
    <hyperlink ref="B8:M8" location="'3'!A1" display="Удельный вес работников, имеющих право на компенсации за работу с вредными и (или) опасными условиями труда, по отдельным видам экономической деятельности на конец 2022 года"/>
    <hyperlink ref="B9:M9" location="'4'!A1" display="Удельный вес работников организаций, получающих бесплатно спецодежду, спецобувь и другие средства индивидуальной защиты в 2006-2016 гг."/>
    <hyperlink ref="B10:M10" location="'5'!A1" display="Удельный вес работников организаций, получающих бесплатно спецодежду, спецобувь и другие средства индивидуальной защиты с 2017 года"/>
    <hyperlink ref="B11:M11" location="'6'!A1" display="Фактические расходы на компенсации и средства индивидуальной защиты в 2022 году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zoomScaleNormal="100" workbookViewId="0">
      <pane xSplit="1" topLeftCell="B1" activePane="topRight" state="frozen"/>
      <selection activeCell="A4" sqref="A4"/>
      <selection pane="topRight" activeCell="AF1" sqref="AF1:AH1"/>
    </sheetView>
  </sheetViews>
  <sheetFormatPr defaultRowHeight="12.75" x14ac:dyDescent="0.2"/>
  <cols>
    <col min="1" max="1" width="30.85546875" style="6" customWidth="1"/>
    <col min="2" max="19" width="7.28515625" style="5" customWidth="1"/>
    <col min="20" max="22" width="7.28515625" style="16" customWidth="1"/>
    <col min="23" max="31" width="7.28515625" style="5" customWidth="1"/>
    <col min="32" max="32" width="7.28515625" style="47" customWidth="1"/>
    <col min="33" max="34" width="7.28515625" style="5" customWidth="1"/>
    <col min="35" max="256" width="9.140625" style="5"/>
    <col min="257" max="257" width="30.85546875" style="5" customWidth="1"/>
    <col min="258" max="258" width="10.140625" style="5" customWidth="1"/>
    <col min="259" max="259" width="9.42578125" style="5" customWidth="1"/>
    <col min="260" max="260" width="10.140625" style="5" customWidth="1"/>
    <col min="261" max="261" width="11" style="5" customWidth="1"/>
    <col min="262" max="262" width="8.7109375" style="5" customWidth="1"/>
    <col min="263" max="263" width="10.42578125" style="5" customWidth="1"/>
    <col min="264" max="264" width="10.7109375" style="5" customWidth="1"/>
    <col min="265" max="265" width="9" style="5" customWidth="1"/>
    <col min="266" max="266" width="10" style="5" customWidth="1"/>
    <col min="267" max="267" width="10.28515625" style="5" customWidth="1"/>
    <col min="268" max="268" width="9.140625" style="5" customWidth="1"/>
    <col min="269" max="270" width="10.140625" style="5" customWidth="1"/>
    <col min="271" max="271" width="9.140625" style="5"/>
    <col min="272" max="273" width="10.28515625" style="5" customWidth="1"/>
    <col min="274" max="274" width="9.140625" style="5"/>
    <col min="275" max="275" width="10.28515625" style="5" customWidth="1"/>
    <col min="276" max="276" width="10.140625" style="5" customWidth="1"/>
    <col min="277" max="277" width="9.140625" style="5"/>
    <col min="278" max="278" width="10.28515625" style="5" customWidth="1"/>
    <col min="279" max="279" width="10.42578125" style="5" customWidth="1"/>
    <col min="280" max="280" width="9.140625" style="5"/>
    <col min="281" max="281" width="11.140625" style="5" customWidth="1"/>
    <col min="282" max="282" width="10.85546875" style="5" customWidth="1"/>
    <col min="283" max="283" width="9.140625" style="5"/>
    <col min="284" max="284" width="10.140625" style="5" customWidth="1"/>
    <col min="285" max="285" width="10.5703125" style="5" customWidth="1"/>
    <col min="286" max="286" width="9.140625" style="5"/>
    <col min="287" max="287" width="10.42578125" style="5" customWidth="1"/>
    <col min="288" max="289" width="9.85546875" style="5" customWidth="1"/>
    <col min="290" max="290" width="9.7109375" style="5" customWidth="1"/>
    <col min="291" max="512" width="9.140625" style="5"/>
    <col min="513" max="513" width="30.85546875" style="5" customWidth="1"/>
    <col min="514" max="514" width="10.140625" style="5" customWidth="1"/>
    <col min="515" max="515" width="9.42578125" style="5" customWidth="1"/>
    <col min="516" max="516" width="10.140625" style="5" customWidth="1"/>
    <col min="517" max="517" width="11" style="5" customWidth="1"/>
    <col min="518" max="518" width="8.7109375" style="5" customWidth="1"/>
    <col min="519" max="519" width="10.42578125" style="5" customWidth="1"/>
    <col min="520" max="520" width="10.7109375" style="5" customWidth="1"/>
    <col min="521" max="521" width="9" style="5" customWidth="1"/>
    <col min="522" max="522" width="10" style="5" customWidth="1"/>
    <col min="523" max="523" width="10.28515625" style="5" customWidth="1"/>
    <col min="524" max="524" width="9.140625" style="5" customWidth="1"/>
    <col min="525" max="526" width="10.140625" style="5" customWidth="1"/>
    <col min="527" max="527" width="9.140625" style="5"/>
    <col min="528" max="529" width="10.28515625" style="5" customWidth="1"/>
    <col min="530" max="530" width="9.140625" style="5"/>
    <col min="531" max="531" width="10.28515625" style="5" customWidth="1"/>
    <col min="532" max="532" width="10.140625" style="5" customWidth="1"/>
    <col min="533" max="533" width="9.140625" style="5"/>
    <col min="534" max="534" width="10.28515625" style="5" customWidth="1"/>
    <col min="535" max="535" width="10.42578125" style="5" customWidth="1"/>
    <col min="536" max="536" width="9.140625" style="5"/>
    <col min="537" max="537" width="11.140625" style="5" customWidth="1"/>
    <col min="538" max="538" width="10.85546875" style="5" customWidth="1"/>
    <col min="539" max="539" width="9.140625" style="5"/>
    <col min="540" max="540" width="10.140625" style="5" customWidth="1"/>
    <col min="541" max="541" width="10.5703125" style="5" customWidth="1"/>
    <col min="542" max="542" width="9.140625" style="5"/>
    <col min="543" max="543" width="10.42578125" style="5" customWidth="1"/>
    <col min="544" max="545" width="9.85546875" style="5" customWidth="1"/>
    <col min="546" max="546" width="9.7109375" style="5" customWidth="1"/>
    <col min="547" max="768" width="9.140625" style="5"/>
    <col min="769" max="769" width="30.85546875" style="5" customWidth="1"/>
    <col min="770" max="770" width="10.140625" style="5" customWidth="1"/>
    <col min="771" max="771" width="9.42578125" style="5" customWidth="1"/>
    <col min="772" max="772" width="10.140625" style="5" customWidth="1"/>
    <col min="773" max="773" width="11" style="5" customWidth="1"/>
    <col min="774" max="774" width="8.7109375" style="5" customWidth="1"/>
    <col min="775" max="775" width="10.42578125" style="5" customWidth="1"/>
    <col min="776" max="776" width="10.7109375" style="5" customWidth="1"/>
    <col min="777" max="777" width="9" style="5" customWidth="1"/>
    <col min="778" max="778" width="10" style="5" customWidth="1"/>
    <col min="779" max="779" width="10.28515625" style="5" customWidth="1"/>
    <col min="780" max="780" width="9.140625" style="5" customWidth="1"/>
    <col min="781" max="782" width="10.140625" style="5" customWidth="1"/>
    <col min="783" max="783" width="9.140625" style="5"/>
    <col min="784" max="785" width="10.28515625" style="5" customWidth="1"/>
    <col min="786" max="786" width="9.140625" style="5"/>
    <col min="787" max="787" width="10.28515625" style="5" customWidth="1"/>
    <col min="788" max="788" width="10.140625" style="5" customWidth="1"/>
    <col min="789" max="789" width="9.140625" style="5"/>
    <col min="790" max="790" width="10.28515625" style="5" customWidth="1"/>
    <col min="791" max="791" width="10.42578125" style="5" customWidth="1"/>
    <col min="792" max="792" width="9.140625" style="5"/>
    <col min="793" max="793" width="11.140625" style="5" customWidth="1"/>
    <col min="794" max="794" width="10.85546875" style="5" customWidth="1"/>
    <col min="795" max="795" width="9.140625" style="5"/>
    <col min="796" max="796" width="10.140625" style="5" customWidth="1"/>
    <col min="797" max="797" width="10.5703125" style="5" customWidth="1"/>
    <col min="798" max="798" width="9.140625" style="5"/>
    <col min="799" max="799" width="10.42578125" style="5" customWidth="1"/>
    <col min="800" max="801" width="9.85546875" style="5" customWidth="1"/>
    <col min="802" max="802" width="9.7109375" style="5" customWidth="1"/>
    <col min="803" max="1024" width="9.140625" style="5"/>
    <col min="1025" max="1025" width="30.85546875" style="5" customWidth="1"/>
    <col min="1026" max="1026" width="10.140625" style="5" customWidth="1"/>
    <col min="1027" max="1027" width="9.42578125" style="5" customWidth="1"/>
    <col min="1028" max="1028" width="10.140625" style="5" customWidth="1"/>
    <col min="1029" max="1029" width="11" style="5" customWidth="1"/>
    <col min="1030" max="1030" width="8.7109375" style="5" customWidth="1"/>
    <col min="1031" max="1031" width="10.42578125" style="5" customWidth="1"/>
    <col min="1032" max="1032" width="10.7109375" style="5" customWidth="1"/>
    <col min="1033" max="1033" width="9" style="5" customWidth="1"/>
    <col min="1034" max="1034" width="10" style="5" customWidth="1"/>
    <col min="1035" max="1035" width="10.28515625" style="5" customWidth="1"/>
    <col min="1036" max="1036" width="9.140625" style="5" customWidth="1"/>
    <col min="1037" max="1038" width="10.140625" style="5" customWidth="1"/>
    <col min="1039" max="1039" width="9.140625" style="5"/>
    <col min="1040" max="1041" width="10.28515625" style="5" customWidth="1"/>
    <col min="1042" max="1042" width="9.140625" style="5"/>
    <col min="1043" max="1043" width="10.28515625" style="5" customWidth="1"/>
    <col min="1044" max="1044" width="10.140625" style="5" customWidth="1"/>
    <col min="1045" max="1045" width="9.140625" style="5"/>
    <col min="1046" max="1046" width="10.28515625" style="5" customWidth="1"/>
    <col min="1047" max="1047" width="10.42578125" style="5" customWidth="1"/>
    <col min="1048" max="1048" width="9.140625" style="5"/>
    <col min="1049" max="1049" width="11.140625" style="5" customWidth="1"/>
    <col min="1050" max="1050" width="10.85546875" style="5" customWidth="1"/>
    <col min="1051" max="1051" width="9.140625" style="5"/>
    <col min="1052" max="1052" width="10.140625" style="5" customWidth="1"/>
    <col min="1053" max="1053" width="10.5703125" style="5" customWidth="1"/>
    <col min="1054" max="1054" width="9.140625" style="5"/>
    <col min="1055" max="1055" width="10.42578125" style="5" customWidth="1"/>
    <col min="1056" max="1057" width="9.85546875" style="5" customWidth="1"/>
    <col min="1058" max="1058" width="9.7109375" style="5" customWidth="1"/>
    <col min="1059" max="1280" width="9.140625" style="5"/>
    <col min="1281" max="1281" width="30.85546875" style="5" customWidth="1"/>
    <col min="1282" max="1282" width="10.140625" style="5" customWidth="1"/>
    <col min="1283" max="1283" width="9.42578125" style="5" customWidth="1"/>
    <col min="1284" max="1284" width="10.140625" style="5" customWidth="1"/>
    <col min="1285" max="1285" width="11" style="5" customWidth="1"/>
    <col min="1286" max="1286" width="8.7109375" style="5" customWidth="1"/>
    <col min="1287" max="1287" width="10.42578125" style="5" customWidth="1"/>
    <col min="1288" max="1288" width="10.7109375" style="5" customWidth="1"/>
    <col min="1289" max="1289" width="9" style="5" customWidth="1"/>
    <col min="1290" max="1290" width="10" style="5" customWidth="1"/>
    <col min="1291" max="1291" width="10.28515625" style="5" customWidth="1"/>
    <col min="1292" max="1292" width="9.140625" style="5" customWidth="1"/>
    <col min="1293" max="1294" width="10.140625" style="5" customWidth="1"/>
    <col min="1295" max="1295" width="9.140625" style="5"/>
    <col min="1296" max="1297" width="10.28515625" style="5" customWidth="1"/>
    <col min="1298" max="1298" width="9.140625" style="5"/>
    <col min="1299" max="1299" width="10.28515625" style="5" customWidth="1"/>
    <col min="1300" max="1300" width="10.140625" style="5" customWidth="1"/>
    <col min="1301" max="1301" width="9.140625" style="5"/>
    <col min="1302" max="1302" width="10.28515625" style="5" customWidth="1"/>
    <col min="1303" max="1303" width="10.42578125" style="5" customWidth="1"/>
    <col min="1304" max="1304" width="9.140625" style="5"/>
    <col min="1305" max="1305" width="11.140625" style="5" customWidth="1"/>
    <col min="1306" max="1306" width="10.85546875" style="5" customWidth="1"/>
    <col min="1307" max="1307" width="9.140625" style="5"/>
    <col min="1308" max="1308" width="10.140625" style="5" customWidth="1"/>
    <col min="1309" max="1309" width="10.5703125" style="5" customWidth="1"/>
    <col min="1310" max="1310" width="9.140625" style="5"/>
    <col min="1311" max="1311" width="10.42578125" style="5" customWidth="1"/>
    <col min="1312" max="1313" width="9.85546875" style="5" customWidth="1"/>
    <col min="1314" max="1314" width="9.7109375" style="5" customWidth="1"/>
    <col min="1315" max="1536" width="9.140625" style="5"/>
    <col min="1537" max="1537" width="30.85546875" style="5" customWidth="1"/>
    <col min="1538" max="1538" width="10.140625" style="5" customWidth="1"/>
    <col min="1539" max="1539" width="9.42578125" style="5" customWidth="1"/>
    <col min="1540" max="1540" width="10.140625" style="5" customWidth="1"/>
    <col min="1541" max="1541" width="11" style="5" customWidth="1"/>
    <col min="1542" max="1542" width="8.7109375" style="5" customWidth="1"/>
    <col min="1543" max="1543" width="10.42578125" style="5" customWidth="1"/>
    <col min="1544" max="1544" width="10.7109375" style="5" customWidth="1"/>
    <col min="1545" max="1545" width="9" style="5" customWidth="1"/>
    <col min="1546" max="1546" width="10" style="5" customWidth="1"/>
    <col min="1547" max="1547" width="10.28515625" style="5" customWidth="1"/>
    <col min="1548" max="1548" width="9.140625" style="5" customWidth="1"/>
    <col min="1549" max="1550" width="10.140625" style="5" customWidth="1"/>
    <col min="1551" max="1551" width="9.140625" style="5"/>
    <col min="1552" max="1553" width="10.28515625" style="5" customWidth="1"/>
    <col min="1554" max="1554" width="9.140625" style="5"/>
    <col min="1555" max="1555" width="10.28515625" style="5" customWidth="1"/>
    <col min="1556" max="1556" width="10.140625" style="5" customWidth="1"/>
    <col min="1557" max="1557" width="9.140625" style="5"/>
    <col min="1558" max="1558" width="10.28515625" style="5" customWidth="1"/>
    <col min="1559" max="1559" width="10.42578125" style="5" customWidth="1"/>
    <col min="1560" max="1560" width="9.140625" style="5"/>
    <col min="1561" max="1561" width="11.140625" style="5" customWidth="1"/>
    <col min="1562" max="1562" width="10.85546875" style="5" customWidth="1"/>
    <col min="1563" max="1563" width="9.140625" style="5"/>
    <col min="1564" max="1564" width="10.140625" style="5" customWidth="1"/>
    <col min="1565" max="1565" width="10.5703125" style="5" customWidth="1"/>
    <col min="1566" max="1566" width="9.140625" style="5"/>
    <col min="1567" max="1567" width="10.42578125" style="5" customWidth="1"/>
    <col min="1568" max="1569" width="9.85546875" style="5" customWidth="1"/>
    <col min="1570" max="1570" width="9.7109375" style="5" customWidth="1"/>
    <col min="1571" max="1792" width="9.140625" style="5"/>
    <col min="1793" max="1793" width="30.85546875" style="5" customWidth="1"/>
    <col min="1794" max="1794" width="10.140625" style="5" customWidth="1"/>
    <col min="1795" max="1795" width="9.42578125" style="5" customWidth="1"/>
    <col min="1796" max="1796" width="10.140625" style="5" customWidth="1"/>
    <col min="1797" max="1797" width="11" style="5" customWidth="1"/>
    <col min="1798" max="1798" width="8.7109375" style="5" customWidth="1"/>
    <col min="1799" max="1799" width="10.42578125" style="5" customWidth="1"/>
    <col min="1800" max="1800" width="10.7109375" style="5" customWidth="1"/>
    <col min="1801" max="1801" width="9" style="5" customWidth="1"/>
    <col min="1802" max="1802" width="10" style="5" customWidth="1"/>
    <col min="1803" max="1803" width="10.28515625" style="5" customWidth="1"/>
    <col min="1804" max="1804" width="9.140625" style="5" customWidth="1"/>
    <col min="1805" max="1806" width="10.140625" style="5" customWidth="1"/>
    <col min="1807" max="1807" width="9.140625" style="5"/>
    <col min="1808" max="1809" width="10.28515625" style="5" customWidth="1"/>
    <col min="1810" max="1810" width="9.140625" style="5"/>
    <col min="1811" max="1811" width="10.28515625" style="5" customWidth="1"/>
    <col min="1812" max="1812" width="10.140625" style="5" customWidth="1"/>
    <col min="1813" max="1813" width="9.140625" style="5"/>
    <col min="1814" max="1814" width="10.28515625" style="5" customWidth="1"/>
    <col min="1815" max="1815" width="10.42578125" style="5" customWidth="1"/>
    <col min="1816" max="1816" width="9.140625" style="5"/>
    <col min="1817" max="1817" width="11.140625" style="5" customWidth="1"/>
    <col min="1818" max="1818" width="10.85546875" style="5" customWidth="1"/>
    <col min="1819" max="1819" width="9.140625" style="5"/>
    <col min="1820" max="1820" width="10.140625" style="5" customWidth="1"/>
    <col min="1821" max="1821" width="10.5703125" style="5" customWidth="1"/>
    <col min="1822" max="1822" width="9.140625" style="5"/>
    <col min="1823" max="1823" width="10.42578125" style="5" customWidth="1"/>
    <col min="1824" max="1825" width="9.85546875" style="5" customWidth="1"/>
    <col min="1826" max="1826" width="9.7109375" style="5" customWidth="1"/>
    <col min="1827" max="2048" width="9.140625" style="5"/>
    <col min="2049" max="2049" width="30.85546875" style="5" customWidth="1"/>
    <col min="2050" max="2050" width="10.140625" style="5" customWidth="1"/>
    <col min="2051" max="2051" width="9.42578125" style="5" customWidth="1"/>
    <col min="2052" max="2052" width="10.140625" style="5" customWidth="1"/>
    <col min="2053" max="2053" width="11" style="5" customWidth="1"/>
    <col min="2054" max="2054" width="8.7109375" style="5" customWidth="1"/>
    <col min="2055" max="2055" width="10.42578125" style="5" customWidth="1"/>
    <col min="2056" max="2056" width="10.7109375" style="5" customWidth="1"/>
    <col min="2057" max="2057" width="9" style="5" customWidth="1"/>
    <col min="2058" max="2058" width="10" style="5" customWidth="1"/>
    <col min="2059" max="2059" width="10.28515625" style="5" customWidth="1"/>
    <col min="2060" max="2060" width="9.140625" style="5" customWidth="1"/>
    <col min="2061" max="2062" width="10.140625" style="5" customWidth="1"/>
    <col min="2063" max="2063" width="9.140625" style="5"/>
    <col min="2064" max="2065" width="10.28515625" style="5" customWidth="1"/>
    <col min="2066" max="2066" width="9.140625" style="5"/>
    <col min="2067" max="2067" width="10.28515625" style="5" customWidth="1"/>
    <col min="2068" max="2068" width="10.140625" style="5" customWidth="1"/>
    <col min="2069" max="2069" width="9.140625" style="5"/>
    <col min="2070" max="2070" width="10.28515625" style="5" customWidth="1"/>
    <col min="2071" max="2071" width="10.42578125" style="5" customWidth="1"/>
    <col min="2072" max="2072" width="9.140625" style="5"/>
    <col min="2073" max="2073" width="11.140625" style="5" customWidth="1"/>
    <col min="2074" max="2074" width="10.85546875" style="5" customWidth="1"/>
    <col min="2075" max="2075" width="9.140625" style="5"/>
    <col min="2076" max="2076" width="10.140625" style="5" customWidth="1"/>
    <col min="2077" max="2077" width="10.5703125" style="5" customWidth="1"/>
    <col min="2078" max="2078" width="9.140625" style="5"/>
    <col min="2079" max="2079" width="10.42578125" style="5" customWidth="1"/>
    <col min="2080" max="2081" width="9.85546875" style="5" customWidth="1"/>
    <col min="2082" max="2082" width="9.7109375" style="5" customWidth="1"/>
    <col min="2083" max="2304" width="9.140625" style="5"/>
    <col min="2305" max="2305" width="30.85546875" style="5" customWidth="1"/>
    <col min="2306" max="2306" width="10.140625" style="5" customWidth="1"/>
    <col min="2307" max="2307" width="9.42578125" style="5" customWidth="1"/>
    <col min="2308" max="2308" width="10.140625" style="5" customWidth="1"/>
    <col min="2309" max="2309" width="11" style="5" customWidth="1"/>
    <col min="2310" max="2310" width="8.7109375" style="5" customWidth="1"/>
    <col min="2311" max="2311" width="10.42578125" style="5" customWidth="1"/>
    <col min="2312" max="2312" width="10.7109375" style="5" customWidth="1"/>
    <col min="2313" max="2313" width="9" style="5" customWidth="1"/>
    <col min="2314" max="2314" width="10" style="5" customWidth="1"/>
    <col min="2315" max="2315" width="10.28515625" style="5" customWidth="1"/>
    <col min="2316" max="2316" width="9.140625" style="5" customWidth="1"/>
    <col min="2317" max="2318" width="10.140625" style="5" customWidth="1"/>
    <col min="2319" max="2319" width="9.140625" style="5"/>
    <col min="2320" max="2321" width="10.28515625" style="5" customWidth="1"/>
    <col min="2322" max="2322" width="9.140625" style="5"/>
    <col min="2323" max="2323" width="10.28515625" style="5" customWidth="1"/>
    <col min="2324" max="2324" width="10.140625" style="5" customWidth="1"/>
    <col min="2325" max="2325" width="9.140625" style="5"/>
    <col min="2326" max="2326" width="10.28515625" style="5" customWidth="1"/>
    <col min="2327" max="2327" width="10.42578125" style="5" customWidth="1"/>
    <col min="2328" max="2328" width="9.140625" style="5"/>
    <col min="2329" max="2329" width="11.140625" style="5" customWidth="1"/>
    <col min="2330" max="2330" width="10.85546875" style="5" customWidth="1"/>
    <col min="2331" max="2331" width="9.140625" style="5"/>
    <col min="2332" max="2332" width="10.140625" style="5" customWidth="1"/>
    <col min="2333" max="2333" width="10.5703125" style="5" customWidth="1"/>
    <col min="2334" max="2334" width="9.140625" style="5"/>
    <col min="2335" max="2335" width="10.42578125" style="5" customWidth="1"/>
    <col min="2336" max="2337" width="9.85546875" style="5" customWidth="1"/>
    <col min="2338" max="2338" width="9.7109375" style="5" customWidth="1"/>
    <col min="2339" max="2560" width="9.140625" style="5"/>
    <col min="2561" max="2561" width="30.85546875" style="5" customWidth="1"/>
    <col min="2562" max="2562" width="10.140625" style="5" customWidth="1"/>
    <col min="2563" max="2563" width="9.42578125" style="5" customWidth="1"/>
    <col min="2564" max="2564" width="10.140625" style="5" customWidth="1"/>
    <col min="2565" max="2565" width="11" style="5" customWidth="1"/>
    <col min="2566" max="2566" width="8.7109375" style="5" customWidth="1"/>
    <col min="2567" max="2567" width="10.42578125" style="5" customWidth="1"/>
    <col min="2568" max="2568" width="10.7109375" style="5" customWidth="1"/>
    <col min="2569" max="2569" width="9" style="5" customWidth="1"/>
    <col min="2570" max="2570" width="10" style="5" customWidth="1"/>
    <col min="2571" max="2571" width="10.28515625" style="5" customWidth="1"/>
    <col min="2572" max="2572" width="9.140625" style="5" customWidth="1"/>
    <col min="2573" max="2574" width="10.140625" style="5" customWidth="1"/>
    <col min="2575" max="2575" width="9.140625" style="5"/>
    <col min="2576" max="2577" width="10.28515625" style="5" customWidth="1"/>
    <col min="2578" max="2578" width="9.140625" style="5"/>
    <col min="2579" max="2579" width="10.28515625" style="5" customWidth="1"/>
    <col min="2580" max="2580" width="10.140625" style="5" customWidth="1"/>
    <col min="2581" max="2581" width="9.140625" style="5"/>
    <col min="2582" max="2582" width="10.28515625" style="5" customWidth="1"/>
    <col min="2583" max="2583" width="10.42578125" style="5" customWidth="1"/>
    <col min="2584" max="2584" width="9.140625" style="5"/>
    <col min="2585" max="2585" width="11.140625" style="5" customWidth="1"/>
    <col min="2586" max="2586" width="10.85546875" style="5" customWidth="1"/>
    <col min="2587" max="2587" width="9.140625" style="5"/>
    <col min="2588" max="2588" width="10.140625" style="5" customWidth="1"/>
    <col min="2589" max="2589" width="10.5703125" style="5" customWidth="1"/>
    <col min="2590" max="2590" width="9.140625" style="5"/>
    <col min="2591" max="2591" width="10.42578125" style="5" customWidth="1"/>
    <col min="2592" max="2593" width="9.85546875" style="5" customWidth="1"/>
    <col min="2594" max="2594" width="9.7109375" style="5" customWidth="1"/>
    <col min="2595" max="2816" width="9.140625" style="5"/>
    <col min="2817" max="2817" width="30.85546875" style="5" customWidth="1"/>
    <col min="2818" max="2818" width="10.140625" style="5" customWidth="1"/>
    <col min="2819" max="2819" width="9.42578125" style="5" customWidth="1"/>
    <col min="2820" max="2820" width="10.140625" style="5" customWidth="1"/>
    <col min="2821" max="2821" width="11" style="5" customWidth="1"/>
    <col min="2822" max="2822" width="8.7109375" style="5" customWidth="1"/>
    <col min="2823" max="2823" width="10.42578125" style="5" customWidth="1"/>
    <col min="2824" max="2824" width="10.7109375" style="5" customWidth="1"/>
    <col min="2825" max="2825" width="9" style="5" customWidth="1"/>
    <col min="2826" max="2826" width="10" style="5" customWidth="1"/>
    <col min="2827" max="2827" width="10.28515625" style="5" customWidth="1"/>
    <col min="2828" max="2828" width="9.140625" style="5" customWidth="1"/>
    <col min="2829" max="2830" width="10.140625" style="5" customWidth="1"/>
    <col min="2831" max="2831" width="9.140625" style="5"/>
    <col min="2832" max="2833" width="10.28515625" style="5" customWidth="1"/>
    <col min="2834" max="2834" width="9.140625" style="5"/>
    <col min="2835" max="2835" width="10.28515625" style="5" customWidth="1"/>
    <col min="2836" max="2836" width="10.140625" style="5" customWidth="1"/>
    <col min="2837" max="2837" width="9.140625" style="5"/>
    <col min="2838" max="2838" width="10.28515625" style="5" customWidth="1"/>
    <col min="2839" max="2839" width="10.42578125" style="5" customWidth="1"/>
    <col min="2840" max="2840" width="9.140625" style="5"/>
    <col min="2841" max="2841" width="11.140625" style="5" customWidth="1"/>
    <col min="2842" max="2842" width="10.85546875" style="5" customWidth="1"/>
    <col min="2843" max="2843" width="9.140625" style="5"/>
    <col min="2844" max="2844" width="10.140625" style="5" customWidth="1"/>
    <col min="2845" max="2845" width="10.5703125" style="5" customWidth="1"/>
    <col min="2846" max="2846" width="9.140625" style="5"/>
    <col min="2847" max="2847" width="10.42578125" style="5" customWidth="1"/>
    <col min="2848" max="2849" width="9.85546875" style="5" customWidth="1"/>
    <col min="2850" max="2850" width="9.7109375" style="5" customWidth="1"/>
    <col min="2851" max="3072" width="9.140625" style="5"/>
    <col min="3073" max="3073" width="30.85546875" style="5" customWidth="1"/>
    <col min="3074" max="3074" width="10.140625" style="5" customWidth="1"/>
    <col min="3075" max="3075" width="9.42578125" style="5" customWidth="1"/>
    <col min="3076" max="3076" width="10.140625" style="5" customWidth="1"/>
    <col min="3077" max="3077" width="11" style="5" customWidth="1"/>
    <col min="3078" max="3078" width="8.7109375" style="5" customWidth="1"/>
    <col min="3079" max="3079" width="10.42578125" style="5" customWidth="1"/>
    <col min="3080" max="3080" width="10.7109375" style="5" customWidth="1"/>
    <col min="3081" max="3081" width="9" style="5" customWidth="1"/>
    <col min="3082" max="3082" width="10" style="5" customWidth="1"/>
    <col min="3083" max="3083" width="10.28515625" style="5" customWidth="1"/>
    <col min="3084" max="3084" width="9.140625" style="5" customWidth="1"/>
    <col min="3085" max="3086" width="10.140625" style="5" customWidth="1"/>
    <col min="3087" max="3087" width="9.140625" style="5"/>
    <col min="3088" max="3089" width="10.28515625" style="5" customWidth="1"/>
    <col min="3090" max="3090" width="9.140625" style="5"/>
    <col min="3091" max="3091" width="10.28515625" style="5" customWidth="1"/>
    <col min="3092" max="3092" width="10.140625" style="5" customWidth="1"/>
    <col min="3093" max="3093" width="9.140625" style="5"/>
    <col min="3094" max="3094" width="10.28515625" style="5" customWidth="1"/>
    <col min="3095" max="3095" width="10.42578125" style="5" customWidth="1"/>
    <col min="3096" max="3096" width="9.140625" style="5"/>
    <col min="3097" max="3097" width="11.140625" style="5" customWidth="1"/>
    <col min="3098" max="3098" width="10.85546875" style="5" customWidth="1"/>
    <col min="3099" max="3099" width="9.140625" style="5"/>
    <col min="3100" max="3100" width="10.140625" style="5" customWidth="1"/>
    <col min="3101" max="3101" width="10.5703125" style="5" customWidth="1"/>
    <col min="3102" max="3102" width="9.140625" style="5"/>
    <col min="3103" max="3103" width="10.42578125" style="5" customWidth="1"/>
    <col min="3104" max="3105" width="9.85546875" style="5" customWidth="1"/>
    <col min="3106" max="3106" width="9.7109375" style="5" customWidth="1"/>
    <col min="3107" max="3328" width="9.140625" style="5"/>
    <col min="3329" max="3329" width="30.85546875" style="5" customWidth="1"/>
    <col min="3330" max="3330" width="10.140625" style="5" customWidth="1"/>
    <col min="3331" max="3331" width="9.42578125" style="5" customWidth="1"/>
    <col min="3332" max="3332" width="10.140625" style="5" customWidth="1"/>
    <col min="3333" max="3333" width="11" style="5" customWidth="1"/>
    <col min="3334" max="3334" width="8.7109375" style="5" customWidth="1"/>
    <col min="3335" max="3335" width="10.42578125" style="5" customWidth="1"/>
    <col min="3336" max="3336" width="10.7109375" style="5" customWidth="1"/>
    <col min="3337" max="3337" width="9" style="5" customWidth="1"/>
    <col min="3338" max="3338" width="10" style="5" customWidth="1"/>
    <col min="3339" max="3339" width="10.28515625" style="5" customWidth="1"/>
    <col min="3340" max="3340" width="9.140625" style="5" customWidth="1"/>
    <col min="3341" max="3342" width="10.140625" style="5" customWidth="1"/>
    <col min="3343" max="3343" width="9.140625" style="5"/>
    <col min="3344" max="3345" width="10.28515625" style="5" customWidth="1"/>
    <col min="3346" max="3346" width="9.140625" style="5"/>
    <col min="3347" max="3347" width="10.28515625" style="5" customWidth="1"/>
    <col min="3348" max="3348" width="10.140625" style="5" customWidth="1"/>
    <col min="3349" max="3349" width="9.140625" style="5"/>
    <col min="3350" max="3350" width="10.28515625" style="5" customWidth="1"/>
    <col min="3351" max="3351" width="10.42578125" style="5" customWidth="1"/>
    <col min="3352" max="3352" width="9.140625" style="5"/>
    <col min="3353" max="3353" width="11.140625" style="5" customWidth="1"/>
    <col min="3354" max="3354" width="10.85546875" style="5" customWidth="1"/>
    <col min="3355" max="3355" width="9.140625" style="5"/>
    <col min="3356" max="3356" width="10.140625" style="5" customWidth="1"/>
    <col min="3357" max="3357" width="10.5703125" style="5" customWidth="1"/>
    <col min="3358" max="3358" width="9.140625" style="5"/>
    <col min="3359" max="3359" width="10.42578125" style="5" customWidth="1"/>
    <col min="3360" max="3361" width="9.85546875" style="5" customWidth="1"/>
    <col min="3362" max="3362" width="9.7109375" style="5" customWidth="1"/>
    <col min="3363" max="3584" width="9.140625" style="5"/>
    <col min="3585" max="3585" width="30.85546875" style="5" customWidth="1"/>
    <col min="3586" max="3586" width="10.140625" style="5" customWidth="1"/>
    <col min="3587" max="3587" width="9.42578125" style="5" customWidth="1"/>
    <col min="3588" max="3588" width="10.140625" style="5" customWidth="1"/>
    <col min="3589" max="3589" width="11" style="5" customWidth="1"/>
    <col min="3590" max="3590" width="8.7109375" style="5" customWidth="1"/>
    <col min="3591" max="3591" width="10.42578125" style="5" customWidth="1"/>
    <col min="3592" max="3592" width="10.7109375" style="5" customWidth="1"/>
    <col min="3593" max="3593" width="9" style="5" customWidth="1"/>
    <col min="3594" max="3594" width="10" style="5" customWidth="1"/>
    <col min="3595" max="3595" width="10.28515625" style="5" customWidth="1"/>
    <col min="3596" max="3596" width="9.140625" style="5" customWidth="1"/>
    <col min="3597" max="3598" width="10.140625" style="5" customWidth="1"/>
    <col min="3599" max="3599" width="9.140625" style="5"/>
    <col min="3600" max="3601" width="10.28515625" style="5" customWidth="1"/>
    <col min="3602" max="3602" width="9.140625" style="5"/>
    <col min="3603" max="3603" width="10.28515625" style="5" customWidth="1"/>
    <col min="3604" max="3604" width="10.140625" style="5" customWidth="1"/>
    <col min="3605" max="3605" width="9.140625" style="5"/>
    <col min="3606" max="3606" width="10.28515625" style="5" customWidth="1"/>
    <col min="3607" max="3607" width="10.42578125" style="5" customWidth="1"/>
    <col min="3608" max="3608" width="9.140625" style="5"/>
    <col min="3609" max="3609" width="11.140625" style="5" customWidth="1"/>
    <col min="3610" max="3610" width="10.85546875" style="5" customWidth="1"/>
    <col min="3611" max="3611" width="9.140625" style="5"/>
    <col min="3612" max="3612" width="10.140625" style="5" customWidth="1"/>
    <col min="3613" max="3613" width="10.5703125" style="5" customWidth="1"/>
    <col min="3614" max="3614" width="9.140625" style="5"/>
    <col min="3615" max="3615" width="10.42578125" style="5" customWidth="1"/>
    <col min="3616" max="3617" width="9.85546875" style="5" customWidth="1"/>
    <col min="3618" max="3618" width="9.7109375" style="5" customWidth="1"/>
    <col min="3619" max="3840" width="9.140625" style="5"/>
    <col min="3841" max="3841" width="30.85546875" style="5" customWidth="1"/>
    <col min="3842" max="3842" width="10.140625" style="5" customWidth="1"/>
    <col min="3843" max="3843" width="9.42578125" style="5" customWidth="1"/>
    <col min="3844" max="3844" width="10.140625" style="5" customWidth="1"/>
    <col min="3845" max="3845" width="11" style="5" customWidth="1"/>
    <col min="3846" max="3846" width="8.7109375" style="5" customWidth="1"/>
    <col min="3847" max="3847" width="10.42578125" style="5" customWidth="1"/>
    <col min="3848" max="3848" width="10.7109375" style="5" customWidth="1"/>
    <col min="3849" max="3849" width="9" style="5" customWidth="1"/>
    <col min="3850" max="3850" width="10" style="5" customWidth="1"/>
    <col min="3851" max="3851" width="10.28515625" style="5" customWidth="1"/>
    <col min="3852" max="3852" width="9.140625" style="5" customWidth="1"/>
    <col min="3853" max="3854" width="10.140625" style="5" customWidth="1"/>
    <col min="3855" max="3855" width="9.140625" style="5"/>
    <col min="3856" max="3857" width="10.28515625" style="5" customWidth="1"/>
    <col min="3858" max="3858" width="9.140625" style="5"/>
    <col min="3859" max="3859" width="10.28515625" style="5" customWidth="1"/>
    <col min="3860" max="3860" width="10.140625" style="5" customWidth="1"/>
    <col min="3861" max="3861" width="9.140625" style="5"/>
    <col min="3862" max="3862" width="10.28515625" style="5" customWidth="1"/>
    <col min="3863" max="3863" width="10.42578125" style="5" customWidth="1"/>
    <col min="3864" max="3864" width="9.140625" style="5"/>
    <col min="3865" max="3865" width="11.140625" style="5" customWidth="1"/>
    <col min="3866" max="3866" width="10.85546875" style="5" customWidth="1"/>
    <col min="3867" max="3867" width="9.140625" style="5"/>
    <col min="3868" max="3868" width="10.140625" style="5" customWidth="1"/>
    <col min="3869" max="3869" width="10.5703125" style="5" customWidth="1"/>
    <col min="3870" max="3870" width="9.140625" style="5"/>
    <col min="3871" max="3871" width="10.42578125" style="5" customWidth="1"/>
    <col min="3872" max="3873" width="9.85546875" style="5" customWidth="1"/>
    <col min="3874" max="3874" width="9.7109375" style="5" customWidth="1"/>
    <col min="3875" max="4096" width="9.140625" style="5"/>
    <col min="4097" max="4097" width="30.85546875" style="5" customWidth="1"/>
    <col min="4098" max="4098" width="10.140625" style="5" customWidth="1"/>
    <col min="4099" max="4099" width="9.42578125" style="5" customWidth="1"/>
    <col min="4100" max="4100" width="10.140625" style="5" customWidth="1"/>
    <col min="4101" max="4101" width="11" style="5" customWidth="1"/>
    <col min="4102" max="4102" width="8.7109375" style="5" customWidth="1"/>
    <col min="4103" max="4103" width="10.42578125" style="5" customWidth="1"/>
    <col min="4104" max="4104" width="10.7109375" style="5" customWidth="1"/>
    <col min="4105" max="4105" width="9" style="5" customWidth="1"/>
    <col min="4106" max="4106" width="10" style="5" customWidth="1"/>
    <col min="4107" max="4107" width="10.28515625" style="5" customWidth="1"/>
    <col min="4108" max="4108" width="9.140625" style="5" customWidth="1"/>
    <col min="4109" max="4110" width="10.140625" style="5" customWidth="1"/>
    <col min="4111" max="4111" width="9.140625" style="5"/>
    <col min="4112" max="4113" width="10.28515625" style="5" customWidth="1"/>
    <col min="4114" max="4114" width="9.140625" style="5"/>
    <col min="4115" max="4115" width="10.28515625" style="5" customWidth="1"/>
    <col min="4116" max="4116" width="10.140625" style="5" customWidth="1"/>
    <col min="4117" max="4117" width="9.140625" style="5"/>
    <col min="4118" max="4118" width="10.28515625" style="5" customWidth="1"/>
    <col min="4119" max="4119" width="10.42578125" style="5" customWidth="1"/>
    <col min="4120" max="4120" width="9.140625" style="5"/>
    <col min="4121" max="4121" width="11.140625" style="5" customWidth="1"/>
    <col min="4122" max="4122" width="10.85546875" style="5" customWidth="1"/>
    <col min="4123" max="4123" width="9.140625" style="5"/>
    <col min="4124" max="4124" width="10.140625" style="5" customWidth="1"/>
    <col min="4125" max="4125" width="10.5703125" style="5" customWidth="1"/>
    <col min="4126" max="4126" width="9.140625" style="5"/>
    <col min="4127" max="4127" width="10.42578125" style="5" customWidth="1"/>
    <col min="4128" max="4129" width="9.85546875" style="5" customWidth="1"/>
    <col min="4130" max="4130" width="9.7109375" style="5" customWidth="1"/>
    <col min="4131" max="4352" width="9.140625" style="5"/>
    <col min="4353" max="4353" width="30.85546875" style="5" customWidth="1"/>
    <col min="4354" max="4354" width="10.140625" style="5" customWidth="1"/>
    <col min="4355" max="4355" width="9.42578125" style="5" customWidth="1"/>
    <col min="4356" max="4356" width="10.140625" style="5" customWidth="1"/>
    <col min="4357" max="4357" width="11" style="5" customWidth="1"/>
    <col min="4358" max="4358" width="8.7109375" style="5" customWidth="1"/>
    <col min="4359" max="4359" width="10.42578125" style="5" customWidth="1"/>
    <col min="4360" max="4360" width="10.7109375" style="5" customWidth="1"/>
    <col min="4361" max="4361" width="9" style="5" customWidth="1"/>
    <col min="4362" max="4362" width="10" style="5" customWidth="1"/>
    <col min="4363" max="4363" width="10.28515625" style="5" customWidth="1"/>
    <col min="4364" max="4364" width="9.140625" style="5" customWidth="1"/>
    <col min="4365" max="4366" width="10.140625" style="5" customWidth="1"/>
    <col min="4367" max="4367" width="9.140625" style="5"/>
    <col min="4368" max="4369" width="10.28515625" style="5" customWidth="1"/>
    <col min="4370" max="4370" width="9.140625" style="5"/>
    <col min="4371" max="4371" width="10.28515625" style="5" customWidth="1"/>
    <col min="4372" max="4372" width="10.140625" style="5" customWidth="1"/>
    <col min="4373" max="4373" width="9.140625" style="5"/>
    <col min="4374" max="4374" width="10.28515625" style="5" customWidth="1"/>
    <col min="4375" max="4375" width="10.42578125" style="5" customWidth="1"/>
    <col min="4376" max="4376" width="9.140625" style="5"/>
    <col min="4377" max="4377" width="11.140625" style="5" customWidth="1"/>
    <col min="4378" max="4378" width="10.85546875" style="5" customWidth="1"/>
    <col min="4379" max="4379" width="9.140625" style="5"/>
    <col min="4380" max="4380" width="10.140625" style="5" customWidth="1"/>
    <col min="4381" max="4381" width="10.5703125" style="5" customWidth="1"/>
    <col min="4382" max="4382" width="9.140625" style="5"/>
    <col min="4383" max="4383" width="10.42578125" style="5" customWidth="1"/>
    <col min="4384" max="4385" width="9.85546875" style="5" customWidth="1"/>
    <col min="4386" max="4386" width="9.7109375" style="5" customWidth="1"/>
    <col min="4387" max="4608" width="9.140625" style="5"/>
    <col min="4609" max="4609" width="30.85546875" style="5" customWidth="1"/>
    <col min="4610" max="4610" width="10.140625" style="5" customWidth="1"/>
    <col min="4611" max="4611" width="9.42578125" style="5" customWidth="1"/>
    <col min="4612" max="4612" width="10.140625" style="5" customWidth="1"/>
    <col min="4613" max="4613" width="11" style="5" customWidth="1"/>
    <col min="4614" max="4614" width="8.7109375" style="5" customWidth="1"/>
    <col min="4615" max="4615" width="10.42578125" style="5" customWidth="1"/>
    <col min="4616" max="4616" width="10.7109375" style="5" customWidth="1"/>
    <col min="4617" max="4617" width="9" style="5" customWidth="1"/>
    <col min="4618" max="4618" width="10" style="5" customWidth="1"/>
    <col min="4619" max="4619" width="10.28515625" style="5" customWidth="1"/>
    <col min="4620" max="4620" width="9.140625" style="5" customWidth="1"/>
    <col min="4621" max="4622" width="10.140625" style="5" customWidth="1"/>
    <col min="4623" max="4623" width="9.140625" style="5"/>
    <col min="4624" max="4625" width="10.28515625" style="5" customWidth="1"/>
    <col min="4626" max="4626" width="9.140625" style="5"/>
    <col min="4627" max="4627" width="10.28515625" style="5" customWidth="1"/>
    <col min="4628" max="4628" width="10.140625" style="5" customWidth="1"/>
    <col min="4629" max="4629" width="9.140625" style="5"/>
    <col min="4630" max="4630" width="10.28515625" style="5" customWidth="1"/>
    <col min="4631" max="4631" width="10.42578125" style="5" customWidth="1"/>
    <col min="4632" max="4632" width="9.140625" style="5"/>
    <col min="4633" max="4633" width="11.140625" style="5" customWidth="1"/>
    <col min="4634" max="4634" width="10.85546875" style="5" customWidth="1"/>
    <col min="4635" max="4635" width="9.140625" style="5"/>
    <col min="4636" max="4636" width="10.140625" style="5" customWidth="1"/>
    <col min="4637" max="4637" width="10.5703125" style="5" customWidth="1"/>
    <col min="4638" max="4638" width="9.140625" style="5"/>
    <col min="4639" max="4639" width="10.42578125" style="5" customWidth="1"/>
    <col min="4640" max="4641" width="9.85546875" style="5" customWidth="1"/>
    <col min="4642" max="4642" width="9.7109375" style="5" customWidth="1"/>
    <col min="4643" max="4864" width="9.140625" style="5"/>
    <col min="4865" max="4865" width="30.85546875" style="5" customWidth="1"/>
    <col min="4866" max="4866" width="10.140625" style="5" customWidth="1"/>
    <col min="4867" max="4867" width="9.42578125" style="5" customWidth="1"/>
    <col min="4868" max="4868" width="10.140625" style="5" customWidth="1"/>
    <col min="4869" max="4869" width="11" style="5" customWidth="1"/>
    <col min="4870" max="4870" width="8.7109375" style="5" customWidth="1"/>
    <col min="4871" max="4871" width="10.42578125" style="5" customWidth="1"/>
    <col min="4872" max="4872" width="10.7109375" style="5" customWidth="1"/>
    <col min="4873" max="4873" width="9" style="5" customWidth="1"/>
    <col min="4874" max="4874" width="10" style="5" customWidth="1"/>
    <col min="4875" max="4875" width="10.28515625" style="5" customWidth="1"/>
    <col min="4876" max="4876" width="9.140625" style="5" customWidth="1"/>
    <col min="4877" max="4878" width="10.140625" style="5" customWidth="1"/>
    <col min="4879" max="4879" width="9.140625" style="5"/>
    <col min="4880" max="4881" width="10.28515625" style="5" customWidth="1"/>
    <col min="4882" max="4882" width="9.140625" style="5"/>
    <col min="4883" max="4883" width="10.28515625" style="5" customWidth="1"/>
    <col min="4884" max="4884" width="10.140625" style="5" customWidth="1"/>
    <col min="4885" max="4885" width="9.140625" style="5"/>
    <col min="4886" max="4886" width="10.28515625" style="5" customWidth="1"/>
    <col min="4887" max="4887" width="10.42578125" style="5" customWidth="1"/>
    <col min="4888" max="4888" width="9.140625" style="5"/>
    <col min="4889" max="4889" width="11.140625" style="5" customWidth="1"/>
    <col min="4890" max="4890" width="10.85546875" style="5" customWidth="1"/>
    <col min="4891" max="4891" width="9.140625" style="5"/>
    <col min="4892" max="4892" width="10.140625" style="5" customWidth="1"/>
    <col min="4893" max="4893" width="10.5703125" style="5" customWidth="1"/>
    <col min="4894" max="4894" width="9.140625" style="5"/>
    <col min="4895" max="4895" width="10.42578125" style="5" customWidth="1"/>
    <col min="4896" max="4897" width="9.85546875" style="5" customWidth="1"/>
    <col min="4898" max="4898" width="9.7109375" style="5" customWidth="1"/>
    <col min="4899" max="5120" width="9.140625" style="5"/>
    <col min="5121" max="5121" width="30.85546875" style="5" customWidth="1"/>
    <col min="5122" max="5122" width="10.140625" style="5" customWidth="1"/>
    <col min="5123" max="5123" width="9.42578125" style="5" customWidth="1"/>
    <col min="5124" max="5124" width="10.140625" style="5" customWidth="1"/>
    <col min="5125" max="5125" width="11" style="5" customWidth="1"/>
    <col min="5126" max="5126" width="8.7109375" style="5" customWidth="1"/>
    <col min="5127" max="5127" width="10.42578125" style="5" customWidth="1"/>
    <col min="5128" max="5128" width="10.7109375" style="5" customWidth="1"/>
    <col min="5129" max="5129" width="9" style="5" customWidth="1"/>
    <col min="5130" max="5130" width="10" style="5" customWidth="1"/>
    <col min="5131" max="5131" width="10.28515625" style="5" customWidth="1"/>
    <col min="5132" max="5132" width="9.140625" style="5" customWidth="1"/>
    <col min="5133" max="5134" width="10.140625" style="5" customWidth="1"/>
    <col min="5135" max="5135" width="9.140625" style="5"/>
    <col min="5136" max="5137" width="10.28515625" style="5" customWidth="1"/>
    <col min="5138" max="5138" width="9.140625" style="5"/>
    <col min="5139" max="5139" width="10.28515625" style="5" customWidth="1"/>
    <col min="5140" max="5140" width="10.140625" style="5" customWidth="1"/>
    <col min="5141" max="5141" width="9.140625" style="5"/>
    <col min="5142" max="5142" width="10.28515625" style="5" customWidth="1"/>
    <col min="5143" max="5143" width="10.42578125" style="5" customWidth="1"/>
    <col min="5144" max="5144" width="9.140625" style="5"/>
    <col min="5145" max="5145" width="11.140625" style="5" customWidth="1"/>
    <col min="5146" max="5146" width="10.85546875" style="5" customWidth="1"/>
    <col min="5147" max="5147" width="9.140625" style="5"/>
    <col min="5148" max="5148" width="10.140625" style="5" customWidth="1"/>
    <col min="5149" max="5149" width="10.5703125" style="5" customWidth="1"/>
    <col min="5150" max="5150" width="9.140625" style="5"/>
    <col min="5151" max="5151" width="10.42578125" style="5" customWidth="1"/>
    <col min="5152" max="5153" width="9.85546875" style="5" customWidth="1"/>
    <col min="5154" max="5154" width="9.7109375" style="5" customWidth="1"/>
    <col min="5155" max="5376" width="9.140625" style="5"/>
    <col min="5377" max="5377" width="30.85546875" style="5" customWidth="1"/>
    <col min="5378" max="5378" width="10.140625" style="5" customWidth="1"/>
    <col min="5379" max="5379" width="9.42578125" style="5" customWidth="1"/>
    <col min="5380" max="5380" width="10.140625" style="5" customWidth="1"/>
    <col min="5381" max="5381" width="11" style="5" customWidth="1"/>
    <col min="5382" max="5382" width="8.7109375" style="5" customWidth="1"/>
    <col min="5383" max="5383" width="10.42578125" style="5" customWidth="1"/>
    <col min="5384" max="5384" width="10.7109375" style="5" customWidth="1"/>
    <col min="5385" max="5385" width="9" style="5" customWidth="1"/>
    <col min="5386" max="5386" width="10" style="5" customWidth="1"/>
    <col min="5387" max="5387" width="10.28515625" style="5" customWidth="1"/>
    <col min="5388" max="5388" width="9.140625" style="5" customWidth="1"/>
    <col min="5389" max="5390" width="10.140625" style="5" customWidth="1"/>
    <col min="5391" max="5391" width="9.140625" style="5"/>
    <col min="5392" max="5393" width="10.28515625" style="5" customWidth="1"/>
    <col min="5394" max="5394" width="9.140625" style="5"/>
    <col min="5395" max="5395" width="10.28515625" style="5" customWidth="1"/>
    <col min="5396" max="5396" width="10.140625" style="5" customWidth="1"/>
    <col min="5397" max="5397" width="9.140625" style="5"/>
    <col min="5398" max="5398" width="10.28515625" style="5" customWidth="1"/>
    <col min="5399" max="5399" width="10.42578125" style="5" customWidth="1"/>
    <col min="5400" max="5400" width="9.140625" style="5"/>
    <col min="5401" max="5401" width="11.140625" style="5" customWidth="1"/>
    <col min="5402" max="5402" width="10.85546875" style="5" customWidth="1"/>
    <col min="5403" max="5403" width="9.140625" style="5"/>
    <col min="5404" max="5404" width="10.140625" style="5" customWidth="1"/>
    <col min="5405" max="5405" width="10.5703125" style="5" customWidth="1"/>
    <col min="5406" max="5406" width="9.140625" style="5"/>
    <col min="5407" max="5407" width="10.42578125" style="5" customWidth="1"/>
    <col min="5408" max="5409" width="9.85546875" style="5" customWidth="1"/>
    <col min="5410" max="5410" width="9.7109375" style="5" customWidth="1"/>
    <col min="5411" max="5632" width="9.140625" style="5"/>
    <col min="5633" max="5633" width="30.85546875" style="5" customWidth="1"/>
    <col min="5634" max="5634" width="10.140625" style="5" customWidth="1"/>
    <col min="5635" max="5635" width="9.42578125" style="5" customWidth="1"/>
    <col min="5636" max="5636" width="10.140625" style="5" customWidth="1"/>
    <col min="5637" max="5637" width="11" style="5" customWidth="1"/>
    <col min="5638" max="5638" width="8.7109375" style="5" customWidth="1"/>
    <col min="5639" max="5639" width="10.42578125" style="5" customWidth="1"/>
    <col min="5640" max="5640" width="10.7109375" style="5" customWidth="1"/>
    <col min="5641" max="5641" width="9" style="5" customWidth="1"/>
    <col min="5642" max="5642" width="10" style="5" customWidth="1"/>
    <col min="5643" max="5643" width="10.28515625" style="5" customWidth="1"/>
    <col min="5644" max="5644" width="9.140625" style="5" customWidth="1"/>
    <col min="5645" max="5646" width="10.140625" style="5" customWidth="1"/>
    <col min="5647" max="5647" width="9.140625" style="5"/>
    <col min="5648" max="5649" width="10.28515625" style="5" customWidth="1"/>
    <col min="5650" max="5650" width="9.140625" style="5"/>
    <col min="5651" max="5651" width="10.28515625" style="5" customWidth="1"/>
    <col min="5652" max="5652" width="10.140625" style="5" customWidth="1"/>
    <col min="5653" max="5653" width="9.140625" style="5"/>
    <col min="5654" max="5654" width="10.28515625" style="5" customWidth="1"/>
    <col min="5655" max="5655" width="10.42578125" style="5" customWidth="1"/>
    <col min="5656" max="5656" width="9.140625" style="5"/>
    <col min="5657" max="5657" width="11.140625" style="5" customWidth="1"/>
    <col min="5658" max="5658" width="10.85546875" style="5" customWidth="1"/>
    <col min="5659" max="5659" width="9.140625" style="5"/>
    <col min="5660" max="5660" width="10.140625" style="5" customWidth="1"/>
    <col min="5661" max="5661" width="10.5703125" style="5" customWidth="1"/>
    <col min="5662" max="5662" width="9.140625" style="5"/>
    <col min="5663" max="5663" width="10.42578125" style="5" customWidth="1"/>
    <col min="5664" max="5665" width="9.85546875" style="5" customWidth="1"/>
    <col min="5666" max="5666" width="9.7109375" style="5" customWidth="1"/>
    <col min="5667" max="5888" width="9.140625" style="5"/>
    <col min="5889" max="5889" width="30.85546875" style="5" customWidth="1"/>
    <col min="5890" max="5890" width="10.140625" style="5" customWidth="1"/>
    <col min="5891" max="5891" width="9.42578125" style="5" customWidth="1"/>
    <col min="5892" max="5892" width="10.140625" style="5" customWidth="1"/>
    <col min="5893" max="5893" width="11" style="5" customWidth="1"/>
    <col min="5894" max="5894" width="8.7109375" style="5" customWidth="1"/>
    <col min="5895" max="5895" width="10.42578125" style="5" customWidth="1"/>
    <col min="5896" max="5896" width="10.7109375" style="5" customWidth="1"/>
    <col min="5897" max="5897" width="9" style="5" customWidth="1"/>
    <col min="5898" max="5898" width="10" style="5" customWidth="1"/>
    <col min="5899" max="5899" width="10.28515625" style="5" customWidth="1"/>
    <col min="5900" max="5900" width="9.140625" style="5" customWidth="1"/>
    <col min="5901" max="5902" width="10.140625" style="5" customWidth="1"/>
    <col min="5903" max="5903" width="9.140625" style="5"/>
    <col min="5904" max="5905" width="10.28515625" style="5" customWidth="1"/>
    <col min="5906" max="5906" width="9.140625" style="5"/>
    <col min="5907" max="5907" width="10.28515625" style="5" customWidth="1"/>
    <col min="5908" max="5908" width="10.140625" style="5" customWidth="1"/>
    <col min="5909" max="5909" width="9.140625" style="5"/>
    <col min="5910" max="5910" width="10.28515625" style="5" customWidth="1"/>
    <col min="5911" max="5911" width="10.42578125" style="5" customWidth="1"/>
    <col min="5912" max="5912" width="9.140625" style="5"/>
    <col min="5913" max="5913" width="11.140625" style="5" customWidth="1"/>
    <col min="5914" max="5914" width="10.85546875" style="5" customWidth="1"/>
    <col min="5915" max="5915" width="9.140625" style="5"/>
    <col min="5916" max="5916" width="10.140625" style="5" customWidth="1"/>
    <col min="5917" max="5917" width="10.5703125" style="5" customWidth="1"/>
    <col min="5918" max="5918" width="9.140625" style="5"/>
    <col min="5919" max="5919" width="10.42578125" style="5" customWidth="1"/>
    <col min="5920" max="5921" width="9.85546875" style="5" customWidth="1"/>
    <col min="5922" max="5922" width="9.7109375" style="5" customWidth="1"/>
    <col min="5923" max="6144" width="9.140625" style="5"/>
    <col min="6145" max="6145" width="30.85546875" style="5" customWidth="1"/>
    <col min="6146" max="6146" width="10.140625" style="5" customWidth="1"/>
    <col min="6147" max="6147" width="9.42578125" style="5" customWidth="1"/>
    <col min="6148" max="6148" width="10.140625" style="5" customWidth="1"/>
    <col min="6149" max="6149" width="11" style="5" customWidth="1"/>
    <col min="6150" max="6150" width="8.7109375" style="5" customWidth="1"/>
    <col min="6151" max="6151" width="10.42578125" style="5" customWidth="1"/>
    <col min="6152" max="6152" width="10.7109375" style="5" customWidth="1"/>
    <col min="6153" max="6153" width="9" style="5" customWidth="1"/>
    <col min="6154" max="6154" width="10" style="5" customWidth="1"/>
    <col min="6155" max="6155" width="10.28515625" style="5" customWidth="1"/>
    <col min="6156" max="6156" width="9.140625" style="5" customWidth="1"/>
    <col min="6157" max="6158" width="10.140625" style="5" customWidth="1"/>
    <col min="6159" max="6159" width="9.140625" style="5"/>
    <col min="6160" max="6161" width="10.28515625" style="5" customWidth="1"/>
    <col min="6162" max="6162" width="9.140625" style="5"/>
    <col min="6163" max="6163" width="10.28515625" style="5" customWidth="1"/>
    <col min="6164" max="6164" width="10.140625" style="5" customWidth="1"/>
    <col min="6165" max="6165" width="9.140625" style="5"/>
    <col min="6166" max="6166" width="10.28515625" style="5" customWidth="1"/>
    <col min="6167" max="6167" width="10.42578125" style="5" customWidth="1"/>
    <col min="6168" max="6168" width="9.140625" style="5"/>
    <col min="6169" max="6169" width="11.140625" style="5" customWidth="1"/>
    <col min="6170" max="6170" width="10.85546875" style="5" customWidth="1"/>
    <col min="6171" max="6171" width="9.140625" style="5"/>
    <col min="6172" max="6172" width="10.140625" style="5" customWidth="1"/>
    <col min="6173" max="6173" width="10.5703125" style="5" customWidth="1"/>
    <col min="6174" max="6174" width="9.140625" style="5"/>
    <col min="6175" max="6175" width="10.42578125" style="5" customWidth="1"/>
    <col min="6176" max="6177" width="9.85546875" style="5" customWidth="1"/>
    <col min="6178" max="6178" width="9.7109375" style="5" customWidth="1"/>
    <col min="6179" max="6400" width="9.140625" style="5"/>
    <col min="6401" max="6401" width="30.85546875" style="5" customWidth="1"/>
    <col min="6402" max="6402" width="10.140625" style="5" customWidth="1"/>
    <col min="6403" max="6403" width="9.42578125" style="5" customWidth="1"/>
    <col min="6404" max="6404" width="10.140625" style="5" customWidth="1"/>
    <col min="6405" max="6405" width="11" style="5" customWidth="1"/>
    <col min="6406" max="6406" width="8.7109375" style="5" customWidth="1"/>
    <col min="6407" max="6407" width="10.42578125" style="5" customWidth="1"/>
    <col min="6408" max="6408" width="10.7109375" style="5" customWidth="1"/>
    <col min="6409" max="6409" width="9" style="5" customWidth="1"/>
    <col min="6410" max="6410" width="10" style="5" customWidth="1"/>
    <col min="6411" max="6411" width="10.28515625" style="5" customWidth="1"/>
    <col min="6412" max="6412" width="9.140625" style="5" customWidth="1"/>
    <col min="6413" max="6414" width="10.140625" style="5" customWidth="1"/>
    <col min="6415" max="6415" width="9.140625" style="5"/>
    <col min="6416" max="6417" width="10.28515625" style="5" customWidth="1"/>
    <col min="6418" max="6418" width="9.140625" style="5"/>
    <col min="6419" max="6419" width="10.28515625" style="5" customWidth="1"/>
    <col min="6420" max="6420" width="10.140625" style="5" customWidth="1"/>
    <col min="6421" max="6421" width="9.140625" style="5"/>
    <col min="6422" max="6422" width="10.28515625" style="5" customWidth="1"/>
    <col min="6423" max="6423" width="10.42578125" style="5" customWidth="1"/>
    <col min="6424" max="6424" width="9.140625" style="5"/>
    <col min="6425" max="6425" width="11.140625" style="5" customWidth="1"/>
    <col min="6426" max="6426" width="10.85546875" style="5" customWidth="1"/>
    <col min="6427" max="6427" width="9.140625" style="5"/>
    <col min="6428" max="6428" width="10.140625" style="5" customWidth="1"/>
    <col min="6429" max="6429" width="10.5703125" style="5" customWidth="1"/>
    <col min="6430" max="6430" width="9.140625" style="5"/>
    <col min="6431" max="6431" width="10.42578125" style="5" customWidth="1"/>
    <col min="6432" max="6433" width="9.85546875" style="5" customWidth="1"/>
    <col min="6434" max="6434" width="9.7109375" style="5" customWidth="1"/>
    <col min="6435" max="6656" width="9.140625" style="5"/>
    <col min="6657" max="6657" width="30.85546875" style="5" customWidth="1"/>
    <col min="6658" max="6658" width="10.140625" style="5" customWidth="1"/>
    <col min="6659" max="6659" width="9.42578125" style="5" customWidth="1"/>
    <col min="6660" max="6660" width="10.140625" style="5" customWidth="1"/>
    <col min="6661" max="6661" width="11" style="5" customWidth="1"/>
    <col min="6662" max="6662" width="8.7109375" style="5" customWidth="1"/>
    <col min="6663" max="6663" width="10.42578125" style="5" customWidth="1"/>
    <col min="6664" max="6664" width="10.7109375" style="5" customWidth="1"/>
    <col min="6665" max="6665" width="9" style="5" customWidth="1"/>
    <col min="6666" max="6666" width="10" style="5" customWidth="1"/>
    <col min="6667" max="6667" width="10.28515625" style="5" customWidth="1"/>
    <col min="6668" max="6668" width="9.140625" style="5" customWidth="1"/>
    <col min="6669" max="6670" width="10.140625" style="5" customWidth="1"/>
    <col min="6671" max="6671" width="9.140625" style="5"/>
    <col min="6672" max="6673" width="10.28515625" style="5" customWidth="1"/>
    <col min="6674" max="6674" width="9.140625" style="5"/>
    <col min="6675" max="6675" width="10.28515625" style="5" customWidth="1"/>
    <col min="6676" max="6676" width="10.140625" style="5" customWidth="1"/>
    <col min="6677" max="6677" width="9.140625" style="5"/>
    <col min="6678" max="6678" width="10.28515625" style="5" customWidth="1"/>
    <col min="6679" max="6679" width="10.42578125" style="5" customWidth="1"/>
    <col min="6680" max="6680" width="9.140625" style="5"/>
    <col min="6681" max="6681" width="11.140625" style="5" customWidth="1"/>
    <col min="6682" max="6682" width="10.85546875" style="5" customWidth="1"/>
    <col min="6683" max="6683" width="9.140625" style="5"/>
    <col min="6684" max="6684" width="10.140625" style="5" customWidth="1"/>
    <col min="6685" max="6685" width="10.5703125" style="5" customWidth="1"/>
    <col min="6686" max="6686" width="9.140625" style="5"/>
    <col min="6687" max="6687" width="10.42578125" style="5" customWidth="1"/>
    <col min="6688" max="6689" width="9.85546875" style="5" customWidth="1"/>
    <col min="6690" max="6690" width="9.7109375" style="5" customWidth="1"/>
    <col min="6691" max="6912" width="9.140625" style="5"/>
    <col min="6913" max="6913" width="30.85546875" style="5" customWidth="1"/>
    <col min="6914" max="6914" width="10.140625" style="5" customWidth="1"/>
    <col min="6915" max="6915" width="9.42578125" style="5" customWidth="1"/>
    <col min="6916" max="6916" width="10.140625" style="5" customWidth="1"/>
    <col min="6917" max="6917" width="11" style="5" customWidth="1"/>
    <col min="6918" max="6918" width="8.7109375" style="5" customWidth="1"/>
    <col min="6919" max="6919" width="10.42578125" style="5" customWidth="1"/>
    <col min="6920" max="6920" width="10.7109375" style="5" customWidth="1"/>
    <col min="6921" max="6921" width="9" style="5" customWidth="1"/>
    <col min="6922" max="6922" width="10" style="5" customWidth="1"/>
    <col min="6923" max="6923" width="10.28515625" style="5" customWidth="1"/>
    <col min="6924" max="6924" width="9.140625" style="5" customWidth="1"/>
    <col min="6925" max="6926" width="10.140625" style="5" customWidth="1"/>
    <col min="6927" max="6927" width="9.140625" style="5"/>
    <col min="6928" max="6929" width="10.28515625" style="5" customWidth="1"/>
    <col min="6930" max="6930" width="9.140625" style="5"/>
    <col min="6931" max="6931" width="10.28515625" style="5" customWidth="1"/>
    <col min="6932" max="6932" width="10.140625" style="5" customWidth="1"/>
    <col min="6933" max="6933" width="9.140625" style="5"/>
    <col min="6934" max="6934" width="10.28515625" style="5" customWidth="1"/>
    <col min="6935" max="6935" width="10.42578125" style="5" customWidth="1"/>
    <col min="6936" max="6936" width="9.140625" style="5"/>
    <col min="6937" max="6937" width="11.140625" style="5" customWidth="1"/>
    <col min="6938" max="6938" width="10.85546875" style="5" customWidth="1"/>
    <col min="6939" max="6939" width="9.140625" style="5"/>
    <col min="6940" max="6940" width="10.140625" style="5" customWidth="1"/>
    <col min="6941" max="6941" width="10.5703125" style="5" customWidth="1"/>
    <col min="6942" max="6942" width="9.140625" style="5"/>
    <col min="6943" max="6943" width="10.42578125" style="5" customWidth="1"/>
    <col min="6944" max="6945" width="9.85546875" style="5" customWidth="1"/>
    <col min="6946" max="6946" width="9.7109375" style="5" customWidth="1"/>
    <col min="6947" max="7168" width="9.140625" style="5"/>
    <col min="7169" max="7169" width="30.85546875" style="5" customWidth="1"/>
    <col min="7170" max="7170" width="10.140625" style="5" customWidth="1"/>
    <col min="7171" max="7171" width="9.42578125" style="5" customWidth="1"/>
    <col min="7172" max="7172" width="10.140625" style="5" customWidth="1"/>
    <col min="7173" max="7173" width="11" style="5" customWidth="1"/>
    <col min="7174" max="7174" width="8.7109375" style="5" customWidth="1"/>
    <col min="7175" max="7175" width="10.42578125" style="5" customWidth="1"/>
    <col min="7176" max="7176" width="10.7109375" style="5" customWidth="1"/>
    <col min="7177" max="7177" width="9" style="5" customWidth="1"/>
    <col min="7178" max="7178" width="10" style="5" customWidth="1"/>
    <col min="7179" max="7179" width="10.28515625" style="5" customWidth="1"/>
    <col min="7180" max="7180" width="9.140625" style="5" customWidth="1"/>
    <col min="7181" max="7182" width="10.140625" style="5" customWidth="1"/>
    <col min="7183" max="7183" width="9.140625" style="5"/>
    <col min="7184" max="7185" width="10.28515625" style="5" customWidth="1"/>
    <col min="7186" max="7186" width="9.140625" style="5"/>
    <col min="7187" max="7187" width="10.28515625" style="5" customWidth="1"/>
    <col min="7188" max="7188" width="10.140625" style="5" customWidth="1"/>
    <col min="7189" max="7189" width="9.140625" style="5"/>
    <col min="7190" max="7190" width="10.28515625" style="5" customWidth="1"/>
    <col min="7191" max="7191" width="10.42578125" style="5" customWidth="1"/>
    <col min="7192" max="7192" width="9.140625" style="5"/>
    <col min="7193" max="7193" width="11.140625" style="5" customWidth="1"/>
    <col min="7194" max="7194" width="10.85546875" style="5" customWidth="1"/>
    <col min="7195" max="7195" width="9.140625" style="5"/>
    <col min="7196" max="7196" width="10.140625" style="5" customWidth="1"/>
    <col min="7197" max="7197" width="10.5703125" style="5" customWidth="1"/>
    <col min="7198" max="7198" width="9.140625" style="5"/>
    <col min="7199" max="7199" width="10.42578125" style="5" customWidth="1"/>
    <col min="7200" max="7201" width="9.85546875" style="5" customWidth="1"/>
    <col min="7202" max="7202" width="9.7109375" style="5" customWidth="1"/>
    <col min="7203" max="7424" width="9.140625" style="5"/>
    <col min="7425" max="7425" width="30.85546875" style="5" customWidth="1"/>
    <col min="7426" max="7426" width="10.140625" style="5" customWidth="1"/>
    <col min="7427" max="7427" width="9.42578125" style="5" customWidth="1"/>
    <col min="7428" max="7428" width="10.140625" style="5" customWidth="1"/>
    <col min="7429" max="7429" width="11" style="5" customWidth="1"/>
    <col min="7430" max="7430" width="8.7109375" style="5" customWidth="1"/>
    <col min="7431" max="7431" width="10.42578125" style="5" customWidth="1"/>
    <col min="7432" max="7432" width="10.7109375" style="5" customWidth="1"/>
    <col min="7433" max="7433" width="9" style="5" customWidth="1"/>
    <col min="7434" max="7434" width="10" style="5" customWidth="1"/>
    <col min="7435" max="7435" width="10.28515625" style="5" customWidth="1"/>
    <col min="7436" max="7436" width="9.140625" style="5" customWidth="1"/>
    <col min="7437" max="7438" width="10.140625" style="5" customWidth="1"/>
    <col min="7439" max="7439" width="9.140625" style="5"/>
    <col min="7440" max="7441" width="10.28515625" style="5" customWidth="1"/>
    <col min="7442" max="7442" width="9.140625" style="5"/>
    <col min="7443" max="7443" width="10.28515625" style="5" customWidth="1"/>
    <col min="7444" max="7444" width="10.140625" style="5" customWidth="1"/>
    <col min="7445" max="7445" width="9.140625" style="5"/>
    <col min="7446" max="7446" width="10.28515625" style="5" customWidth="1"/>
    <col min="7447" max="7447" width="10.42578125" style="5" customWidth="1"/>
    <col min="7448" max="7448" width="9.140625" style="5"/>
    <col min="7449" max="7449" width="11.140625" style="5" customWidth="1"/>
    <col min="7450" max="7450" width="10.85546875" style="5" customWidth="1"/>
    <col min="7451" max="7451" width="9.140625" style="5"/>
    <col min="7452" max="7452" width="10.140625" style="5" customWidth="1"/>
    <col min="7453" max="7453" width="10.5703125" style="5" customWidth="1"/>
    <col min="7454" max="7454" width="9.140625" style="5"/>
    <col min="7455" max="7455" width="10.42578125" style="5" customWidth="1"/>
    <col min="7456" max="7457" width="9.85546875" style="5" customWidth="1"/>
    <col min="7458" max="7458" width="9.7109375" style="5" customWidth="1"/>
    <col min="7459" max="7680" width="9.140625" style="5"/>
    <col min="7681" max="7681" width="30.85546875" style="5" customWidth="1"/>
    <col min="7682" max="7682" width="10.140625" style="5" customWidth="1"/>
    <col min="7683" max="7683" width="9.42578125" style="5" customWidth="1"/>
    <col min="7684" max="7684" width="10.140625" style="5" customWidth="1"/>
    <col min="7685" max="7685" width="11" style="5" customWidth="1"/>
    <col min="7686" max="7686" width="8.7109375" style="5" customWidth="1"/>
    <col min="7687" max="7687" width="10.42578125" style="5" customWidth="1"/>
    <col min="7688" max="7688" width="10.7109375" style="5" customWidth="1"/>
    <col min="7689" max="7689" width="9" style="5" customWidth="1"/>
    <col min="7690" max="7690" width="10" style="5" customWidth="1"/>
    <col min="7691" max="7691" width="10.28515625" style="5" customWidth="1"/>
    <col min="7692" max="7692" width="9.140625" style="5" customWidth="1"/>
    <col min="7693" max="7694" width="10.140625" style="5" customWidth="1"/>
    <col min="7695" max="7695" width="9.140625" style="5"/>
    <col min="7696" max="7697" width="10.28515625" style="5" customWidth="1"/>
    <col min="7698" max="7698" width="9.140625" style="5"/>
    <col min="7699" max="7699" width="10.28515625" style="5" customWidth="1"/>
    <col min="7700" max="7700" width="10.140625" style="5" customWidth="1"/>
    <col min="7701" max="7701" width="9.140625" style="5"/>
    <col min="7702" max="7702" width="10.28515625" style="5" customWidth="1"/>
    <col min="7703" max="7703" width="10.42578125" style="5" customWidth="1"/>
    <col min="7704" max="7704" width="9.140625" style="5"/>
    <col min="7705" max="7705" width="11.140625" style="5" customWidth="1"/>
    <col min="7706" max="7706" width="10.85546875" style="5" customWidth="1"/>
    <col min="7707" max="7707" width="9.140625" style="5"/>
    <col min="7708" max="7708" width="10.140625" style="5" customWidth="1"/>
    <col min="7709" max="7709" width="10.5703125" style="5" customWidth="1"/>
    <col min="7710" max="7710" width="9.140625" style="5"/>
    <col min="7711" max="7711" width="10.42578125" style="5" customWidth="1"/>
    <col min="7712" max="7713" width="9.85546875" style="5" customWidth="1"/>
    <col min="7714" max="7714" width="9.7109375" style="5" customWidth="1"/>
    <col min="7715" max="7936" width="9.140625" style="5"/>
    <col min="7937" max="7937" width="30.85546875" style="5" customWidth="1"/>
    <col min="7938" max="7938" width="10.140625" style="5" customWidth="1"/>
    <col min="7939" max="7939" width="9.42578125" style="5" customWidth="1"/>
    <col min="7940" max="7940" width="10.140625" style="5" customWidth="1"/>
    <col min="7941" max="7941" width="11" style="5" customWidth="1"/>
    <col min="7942" max="7942" width="8.7109375" style="5" customWidth="1"/>
    <col min="7943" max="7943" width="10.42578125" style="5" customWidth="1"/>
    <col min="7944" max="7944" width="10.7109375" style="5" customWidth="1"/>
    <col min="7945" max="7945" width="9" style="5" customWidth="1"/>
    <col min="7946" max="7946" width="10" style="5" customWidth="1"/>
    <col min="7947" max="7947" width="10.28515625" style="5" customWidth="1"/>
    <col min="7948" max="7948" width="9.140625" style="5" customWidth="1"/>
    <col min="7949" max="7950" width="10.140625" style="5" customWidth="1"/>
    <col min="7951" max="7951" width="9.140625" style="5"/>
    <col min="7952" max="7953" width="10.28515625" style="5" customWidth="1"/>
    <col min="7954" max="7954" width="9.140625" style="5"/>
    <col min="7955" max="7955" width="10.28515625" style="5" customWidth="1"/>
    <col min="7956" max="7956" width="10.140625" style="5" customWidth="1"/>
    <col min="7957" max="7957" width="9.140625" style="5"/>
    <col min="7958" max="7958" width="10.28515625" style="5" customWidth="1"/>
    <col min="7959" max="7959" width="10.42578125" style="5" customWidth="1"/>
    <col min="7960" max="7960" width="9.140625" style="5"/>
    <col min="7961" max="7961" width="11.140625" style="5" customWidth="1"/>
    <col min="7962" max="7962" width="10.85546875" style="5" customWidth="1"/>
    <col min="7963" max="7963" width="9.140625" style="5"/>
    <col min="7964" max="7964" width="10.140625" style="5" customWidth="1"/>
    <col min="7965" max="7965" width="10.5703125" style="5" customWidth="1"/>
    <col min="7966" max="7966" width="9.140625" style="5"/>
    <col min="7967" max="7967" width="10.42578125" style="5" customWidth="1"/>
    <col min="7968" max="7969" width="9.85546875" style="5" customWidth="1"/>
    <col min="7970" max="7970" width="9.7109375" style="5" customWidth="1"/>
    <col min="7971" max="8192" width="9.140625" style="5"/>
    <col min="8193" max="8193" width="30.85546875" style="5" customWidth="1"/>
    <col min="8194" max="8194" width="10.140625" style="5" customWidth="1"/>
    <col min="8195" max="8195" width="9.42578125" style="5" customWidth="1"/>
    <col min="8196" max="8196" width="10.140625" style="5" customWidth="1"/>
    <col min="8197" max="8197" width="11" style="5" customWidth="1"/>
    <col min="8198" max="8198" width="8.7109375" style="5" customWidth="1"/>
    <col min="8199" max="8199" width="10.42578125" style="5" customWidth="1"/>
    <col min="8200" max="8200" width="10.7109375" style="5" customWidth="1"/>
    <col min="8201" max="8201" width="9" style="5" customWidth="1"/>
    <col min="8202" max="8202" width="10" style="5" customWidth="1"/>
    <col min="8203" max="8203" width="10.28515625" style="5" customWidth="1"/>
    <col min="8204" max="8204" width="9.140625" style="5" customWidth="1"/>
    <col min="8205" max="8206" width="10.140625" style="5" customWidth="1"/>
    <col min="8207" max="8207" width="9.140625" style="5"/>
    <col min="8208" max="8209" width="10.28515625" style="5" customWidth="1"/>
    <col min="8210" max="8210" width="9.140625" style="5"/>
    <col min="8211" max="8211" width="10.28515625" style="5" customWidth="1"/>
    <col min="8212" max="8212" width="10.140625" style="5" customWidth="1"/>
    <col min="8213" max="8213" width="9.140625" style="5"/>
    <col min="8214" max="8214" width="10.28515625" style="5" customWidth="1"/>
    <col min="8215" max="8215" width="10.42578125" style="5" customWidth="1"/>
    <col min="8216" max="8216" width="9.140625" style="5"/>
    <col min="8217" max="8217" width="11.140625" style="5" customWidth="1"/>
    <col min="8218" max="8218" width="10.85546875" style="5" customWidth="1"/>
    <col min="8219" max="8219" width="9.140625" style="5"/>
    <col min="8220" max="8220" width="10.140625" style="5" customWidth="1"/>
    <col min="8221" max="8221" width="10.5703125" style="5" customWidth="1"/>
    <col min="8222" max="8222" width="9.140625" style="5"/>
    <col min="8223" max="8223" width="10.42578125" style="5" customWidth="1"/>
    <col min="8224" max="8225" width="9.85546875" style="5" customWidth="1"/>
    <col min="8226" max="8226" width="9.7109375" style="5" customWidth="1"/>
    <col min="8227" max="8448" width="9.140625" style="5"/>
    <col min="8449" max="8449" width="30.85546875" style="5" customWidth="1"/>
    <col min="8450" max="8450" width="10.140625" style="5" customWidth="1"/>
    <col min="8451" max="8451" width="9.42578125" style="5" customWidth="1"/>
    <col min="8452" max="8452" width="10.140625" style="5" customWidth="1"/>
    <col min="8453" max="8453" width="11" style="5" customWidth="1"/>
    <col min="8454" max="8454" width="8.7109375" style="5" customWidth="1"/>
    <col min="8455" max="8455" width="10.42578125" style="5" customWidth="1"/>
    <col min="8456" max="8456" width="10.7109375" style="5" customWidth="1"/>
    <col min="8457" max="8457" width="9" style="5" customWidth="1"/>
    <col min="8458" max="8458" width="10" style="5" customWidth="1"/>
    <col min="8459" max="8459" width="10.28515625" style="5" customWidth="1"/>
    <col min="8460" max="8460" width="9.140625" style="5" customWidth="1"/>
    <col min="8461" max="8462" width="10.140625" style="5" customWidth="1"/>
    <col min="8463" max="8463" width="9.140625" style="5"/>
    <col min="8464" max="8465" width="10.28515625" style="5" customWidth="1"/>
    <col min="8466" max="8466" width="9.140625" style="5"/>
    <col min="8467" max="8467" width="10.28515625" style="5" customWidth="1"/>
    <col min="8468" max="8468" width="10.140625" style="5" customWidth="1"/>
    <col min="8469" max="8469" width="9.140625" style="5"/>
    <col min="8470" max="8470" width="10.28515625" style="5" customWidth="1"/>
    <col min="8471" max="8471" width="10.42578125" style="5" customWidth="1"/>
    <col min="8472" max="8472" width="9.140625" style="5"/>
    <col min="8473" max="8473" width="11.140625" style="5" customWidth="1"/>
    <col min="8474" max="8474" width="10.85546875" style="5" customWidth="1"/>
    <col min="8475" max="8475" width="9.140625" style="5"/>
    <col min="8476" max="8476" width="10.140625" style="5" customWidth="1"/>
    <col min="8477" max="8477" width="10.5703125" style="5" customWidth="1"/>
    <col min="8478" max="8478" width="9.140625" style="5"/>
    <col min="8479" max="8479" width="10.42578125" style="5" customWidth="1"/>
    <col min="8480" max="8481" width="9.85546875" style="5" customWidth="1"/>
    <col min="8482" max="8482" width="9.7109375" style="5" customWidth="1"/>
    <col min="8483" max="8704" width="9.140625" style="5"/>
    <col min="8705" max="8705" width="30.85546875" style="5" customWidth="1"/>
    <col min="8706" max="8706" width="10.140625" style="5" customWidth="1"/>
    <col min="8707" max="8707" width="9.42578125" style="5" customWidth="1"/>
    <col min="8708" max="8708" width="10.140625" style="5" customWidth="1"/>
    <col min="8709" max="8709" width="11" style="5" customWidth="1"/>
    <col min="8710" max="8710" width="8.7109375" style="5" customWidth="1"/>
    <col min="8711" max="8711" width="10.42578125" style="5" customWidth="1"/>
    <col min="8712" max="8712" width="10.7109375" style="5" customWidth="1"/>
    <col min="8713" max="8713" width="9" style="5" customWidth="1"/>
    <col min="8714" max="8714" width="10" style="5" customWidth="1"/>
    <col min="8715" max="8715" width="10.28515625" style="5" customWidth="1"/>
    <col min="8716" max="8716" width="9.140625" style="5" customWidth="1"/>
    <col min="8717" max="8718" width="10.140625" style="5" customWidth="1"/>
    <col min="8719" max="8719" width="9.140625" style="5"/>
    <col min="8720" max="8721" width="10.28515625" style="5" customWidth="1"/>
    <col min="8722" max="8722" width="9.140625" style="5"/>
    <col min="8723" max="8723" width="10.28515625" style="5" customWidth="1"/>
    <col min="8724" max="8724" width="10.140625" style="5" customWidth="1"/>
    <col min="8725" max="8725" width="9.140625" style="5"/>
    <col min="8726" max="8726" width="10.28515625" style="5" customWidth="1"/>
    <col min="8727" max="8727" width="10.42578125" style="5" customWidth="1"/>
    <col min="8728" max="8728" width="9.140625" style="5"/>
    <col min="8729" max="8729" width="11.140625" style="5" customWidth="1"/>
    <col min="8730" max="8730" width="10.85546875" style="5" customWidth="1"/>
    <col min="8731" max="8731" width="9.140625" style="5"/>
    <col min="8732" max="8732" width="10.140625" style="5" customWidth="1"/>
    <col min="8733" max="8733" width="10.5703125" style="5" customWidth="1"/>
    <col min="8734" max="8734" width="9.140625" style="5"/>
    <col min="8735" max="8735" width="10.42578125" style="5" customWidth="1"/>
    <col min="8736" max="8737" width="9.85546875" style="5" customWidth="1"/>
    <col min="8738" max="8738" width="9.7109375" style="5" customWidth="1"/>
    <col min="8739" max="8960" width="9.140625" style="5"/>
    <col min="8961" max="8961" width="30.85546875" style="5" customWidth="1"/>
    <col min="8962" max="8962" width="10.140625" style="5" customWidth="1"/>
    <col min="8963" max="8963" width="9.42578125" style="5" customWidth="1"/>
    <col min="8964" max="8964" width="10.140625" style="5" customWidth="1"/>
    <col min="8965" max="8965" width="11" style="5" customWidth="1"/>
    <col min="8966" max="8966" width="8.7109375" style="5" customWidth="1"/>
    <col min="8967" max="8967" width="10.42578125" style="5" customWidth="1"/>
    <col min="8968" max="8968" width="10.7109375" style="5" customWidth="1"/>
    <col min="8969" max="8969" width="9" style="5" customWidth="1"/>
    <col min="8970" max="8970" width="10" style="5" customWidth="1"/>
    <col min="8971" max="8971" width="10.28515625" style="5" customWidth="1"/>
    <col min="8972" max="8972" width="9.140625" style="5" customWidth="1"/>
    <col min="8973" max="8974" width="10.140625" style="5" customWidth="1"/>
    <col min="8975" max="8975" width="9.140625" style="5"/>
    <col min="8976" max="8977" width="10.28515625" style="5" customWidth="1"/>
    <col min="8978" max="8978" width="9.140625" style="5"/>
    <col min="8979" max="8979" width="10.28515625" style="5" customWidth="1"/>
    <col min="8980" max="8980" width="10.140625" style="5" customWidth="1"/>
    <col min="8981" max="8981" width="9.140625" style="5"/>
    <col min="8982" max="8982" width="10.28515625" style="5" customWidth="1"/>
    <col min="8983" max="8983" width="10.42578125" style="5" customWidth="1"/>
    <col min="8984" max="8984" width="9.140625" style="5"/>
    <col min="8985" max="8985" width="11.140625" style="5" customWidth="1"/>
    <col min="8986" max="8986" width="10.85546875" style="5" customWidth="1"/>
    <col min="8987" max="8987" width="9.140625" style="5"/>
    <col min="8988" max="8988" width="10.140625" style="5" customWidth="1"/>
    <col min="8989" max="8989" width="10.5703125" style="5" customWidth="1"/>
    <col min="8990" max="8990" width="9.140625" style="5"/>
    <col min="8991" max="8991" width="10.42578125" style="5" customWidth="1"/>
    <col min="8992" max="8993" width="9.85546875" style="5" customWidth="1"/>
    <col min="8994" max="8994" width="9.7109375" style="5" customWidth="1"/>
    <col min="8995" max="9216" width="9.140625" style="5"/>
    <col min="9217" max="9217" width="30.85546875" style="5" customWidth="1"/>
    <col min="9218" max="9218" width="10.140625" style="5" customWidth="1"/>
    <col min="9219" max="9219" width="9.42578125" style="5" customWidth="1"/>
    <col min="9220" max="9220" width="10.140625" style="5" customWidth="1"/>
    <col min="9221" max="9221" width="11" style="5" customWidth="1"/>
    <col min="9222" max="9222" width="8.7109375" style="5" customWidth="1"/>
    <col min="9223" max="9223" width="10.42578125" style="5" customWidth="1"/>
    <col min="9224" max="9224" width="10.7109375" style="5" customWidth="1"/>
    <col min="9225" max="9225" width="9" style="5" customWidth="1"/>
    <col min="9226" max="9226" width="10" style="5" customWidth="1"/>
    <col min="9227" max="9227" width="10.28515625" style="5" customWidth="1"/>
    <col min="9228" max="9228" width="9.140625" style="5" customWidth="1"/>
    <col min="9229" max="9230" width="10.140625" style="5" customWidth="1"/>
    <col min="9231" max="9231" width="9.140625" style="5"/>
    <col min="9232" max="9233" width="10.28515625" style="5" customWidth="1"/>
    <col min="9234" max="9234" width="9.140625" style="5"/>
    <col min="9235" max="9235" width="10.28515625" style="5" customWidth="1"/>
    <col min="9236" max="9236" width="10.140625" style="5" customWidth="1"/>
    <col min="9237" max="9237" width="9.140625" style="5"/>
    <col min="9238" max="9238" width="10.28515625" style="5" customWidth="1"/>
    <col min="9239" max="9239" width="10.42578125" style="5" customWidth="1"/>
    <col min="9240" max="9240" width="9.140625" style="5"/>
    <col min="9241" max="9241" width="11.140625" style="5" customWidth="1"/>
    <col min="9242" max="9242" width="10.85546875" style="5" customWidth="1"/>
    <col min="9243" max="9243" width="9.140625" style="5"/>
    <col min="9244" max="9244" width="10.140625" style="5" customWidth="1"/>
    <col min="9245" max="9245" width="10.5703125" style="5" customWidth="1"/>
    <col min="9246" max="9246" width="9.140625" style="5"/>
    <col min="9247" max="9247" width="10.42578125" style="5" customWidth="1"/>
    <col min="9248" max="9249" width="9.85546875" style="5" customWidth="1"/>
    <col min="9250" max="9250" width="9.7109375" style="5" customWidth="1"/>
    <col min="9251" max="9472" width="9.140625" style="5"/>
    <col min="9473" max="9473" width="30.85546875" style="5" customWidth="1"/>
    <col min="9474" max="9474" width="10.140625" style="5" customWidth="1"/>
    <col min="9475" max="9475" width="9.42578125" style="5" customWidth="1"/>
    <col min="9476" max="9476" width="10.140625" style="5" customWidth="1"/>
    <col min="9477" max="9477" width="11" style="5" customWidth="1"/>
    <col min="9478" max="9478" width="8.7109375" style="5" customWidth="1"/>
    <col min="9479" max="9479" width="10.42578125" style="5" customWidth="1"/>
    <col min="9480" max="9480" width="10.7109375" style="5" customWidth="1"/>
    <col min="9481" max="9481" width="9" style="5" customWidth="1"/>
    <col min="9482" max="9482" width="10" style="5" customWidth="1"/>
    <col min="9483" max="9483" width="10.28515625" style="5" customWidth="1"/>
    <col min="9484" max="9484" width="9.140625" style="5" customWidth="1"/>
    <col min="9485" max="9486" width="10.140625" style="5" customWidth="1"/>
    <col min="9487" max="9487" width="9.140625" style="5"/>
    <col min="9488" max="9489" width="10.28515625" style="5" customWidth="1"/>
    <col min="9490" max="9490" width="9.140625" style="5"/>
    <col min="9491" max="9491" width="10.28515625" style="5" customWidth="1"/>
    <col min="9492" max="9492" width="10.140625" style="5" customWidth="1"/>
    <col min="9493" max="9493" width="9.140625" style="5"/>
    <col min="9494" max="9494" width="10.28515625" style="5" customWidth="1"/>
    <col min="9495" max="9495" width="10.42578125" style="5" customWidth="1"/>
    <col min="9496" max="9496" width="9.140625" style="5"/>
    <col min="9497" max="9497" width="11.140625" style="5" customWidth="1"/>
    <col min="9498" max="9498" width="10.85546875" style="5" customWidth="1"/>
    <col min="9499" max="9499" width="9.140625" style="5"/>
    <col min="9500" max="9500" width="10.140625" style="5" customWidth="1"/>
    <col min="9501" max="9501" width="10.5703125" style="5" customWidth="1"/>
    <col min="9502" max="9502" width="9.140625" style="5"/>
    <col min="9503" max="9503" width="10.42578125" style="5" customWidth="1"/>
    <col min="9504" max="9505" width="9.85546875" style="5" customWidth="1"/>
    <col min="9506" max="9506" width="9.7109375" style="5" customWidth="1"/>
    <col min="9507" max="9728" width="9.140625" style="5"/>
    <col min="9729" max="9729" width="30.85546875" style="5" customWidth="1"/>
    <col min="9730" max="9730" width="10.140625" style="5" customWidth="1"/>
    <col min="9731" max="9731" width="9.42578125" style="5" customWidth="1"/>
    <col min="9732" max="9732" width="10.140625" style="5" customWidth="1"/>
    <col min="9733" max="9733" width="11" style="5" customWidth="1"/>
    <col min="9734" max="9734" width="8.7109375" style="5" customWidth="1"/>
    <col min="9735" max="9735" width="10.42578125" style="5" customWidth="1"/>
    <col min="9736" max="9736" width="10.7109375" style="5" customWidth="1"/>
    <col min="9737" max="9737" width="9" style="5" customWidth="1"/>
    <col min="9738" max="9738" width="10" style="5" customWidth="1"/>
    <col min="9739" max="9739" width="10.28515625" style="5" customWidth="1"/>
    <col min="9740" max="9740" width="9.140625" style="5" customWidth="1"/>
    <col min="9741" max="9742" width="10.140625" style="5" customWidth="1"/>
    <col min="9743" max="9743" width="9.140625" style="5"/>
    <col min="9744" max="9745" width="10.28515625" style="5" customWidth="1"/>
    <col min="9746" max="9746" width="9.140625" style="5"/>
    <col min="9747" max="9747" width="10.28515625" style="5" customWidth="1"/>
    <col min="9748" max="9748" width="10.140625" style="5" customWidth="1"/>
    <col min="9749" max="9749" width="9.140625" style="5"/>
    <col min="9750" max="9750" width="10.28515625" style="5" customWidth="1"/>
    <col min="9751" max="9751" width="10.42578125" style="5" customWidth="1"/>
    <col min="9752" max="9752" width="9.140625" style="5"/>
    <col min="9753" max="9753" width="11.140625" style="5" customWidth="1"/>
    <col min="9754" max="9754" width="10.85546875" style="5" customWidth="1"/>
    <col min="9755" max="9755" width="9.140625" style="5"/>
    <col min="9756" max="9756" width="10.140625" style="5" customWidth="1"/>
    <col min="9757" max="9757" width="10.5703125" style="5" customWidth="1"/>
    <col min="9758" max="9758" width="9.140625" style="5"/>
    <col min="9759" max="9759" width="10.42578125" style="5" customWidth="1"/>
    <col min="9760" max="9761" width="9.85546875" style="5" customWidth="1"/>
    <col min="9762" max="9762" width="9.7109375" style="5" customWidth="1"/>
    <col min="9763" max="9984" width="9.140625" style="5"/>
    <col min="9985" max="9985" width="30.85546875" style="5" customWidth="1"/>
    <col min="9986" max="9986" width="10.140625" style="5" customWidth="1"/>
    <col min="9987" max="9987" width="9.42578125" style="5" customWidth="1"/>
    <col min="9988" max="9988" width="10.140625" style="5" customWidth="1"/>
    <col min="9989" max="9989" width="11" style="5" customWidth="1"/>
    <col min="9990" max="9990" width="8.7109375" style="5" customWidth="1"/>
    <col min="9991" max="9991" width="10.42578125" style="5" customWidth="1"/>
    <col min="9992" max="9992" width="10.7109375" style="5" customWidth="1"/>
    <col min="9993" max="9993" width="9" style="5" customWidth="1"/>
    <col min="9994" max="9994" width="10" style="5" customWidth="1"/>
    <col min="9995" max="9995" width="10.28515625" style="5" customWidth="1"/>
    <col min="9996" max="9996" width="9.140625" style="5" customWidth="1"/>
    <col min="9997" max="9998" width="10.140625" style="5" customWidth="1"/>
    <col min="9999" max="9999" width="9.140625" style="5"/>
    <col min="10000" max="10001" width="10.28515625" style="5" customWidth="1"/>
    <col min="10002" max="10002" width="9.140625" style="5"/>
    <col min="10003" max="10003" width="10.28515625" style="5" customWidth="1"/>
    <col min="10004" max="10004" width="10.140625" style="5" customWidth="1"/>
    <col min="10005" max="10005" width="9.140625" style="5"/>
    <col min="10006" max="10006" width="10.28515625" style="5" customWidth="1"/>
    <col min="10007" max="10007" width="10.42578125" style="5" customWidth="1"/>
    <col min="10008" max="10008" width="9.140625" style="5"/>
    <col min="10009" max="10009" width="11.140625" style="5" customWidth="1"/>
    <col min="10010" max="10010" width="10.85546875" style="5" customWidth="1"/>
    <col min="10011" max="10011" width="9.140625" style="5"/>
    <col min="10012" max="10012" width="10.140625" style="5" customWidth="1"/>
    <col min="10013" max="10013" width="10.5703125" style="5" customWidth="1"/>
    <col min="10014" max="10014" width="9.140625" style="5"/>
    <col min="10015" max="10015" width="10.42578125" style="5" customWidth="1"/>
    <col min="10016" max="10017" width="9.85546875" style="5" customWidth="1"/>
    <col min="10018" max="10018" width="9.7109375" style="5" customWidth="1"/>
    <col min="10019" max="10240" width="9.140625" style="5"/>
    <col min="10241" max="10241" width="30.85546875" style="5" customWidth="1"/>
    <col min="10242" max="10242" width="10.140625" style="5" customWidth="1"/>
    <col min="10243" max="10243" width="9.42578125" style="5" customWidth="1"/>
    <col min="10244" max="10244" width="10.140625" style="5" customWidth="1"/>
    <col min="10245" max="10245" width="11" style="5" customWidth="1"/>
    <col min="10246" max="10246" width="8.7109375" style="5" customWidth="1"/>
    <col min="10247" max="10247" width="10.42578125" style="5" customWidth="1"/>
    <col min="10248" max="10248" width="10.7109375" style="5" customWidth="1"/>
    <col min="10249" max="10249" width="9" style="5" customWidth="1"/>
    <col min="10250" max="10250" width="10" style="5" customWidth="1"/>
    <col min="10251" max="10251" width="10.28515625" style="5" customWidth="1"/>
    <col min="10252" max="10252" width="9.140625" style="5" customWidth="1"/>
    <col min="10253" max="10254" width="10.140625" style="5" customWidth="1"/>
    <col min="10255" max="10255" width="9.140625" style="5"/>
    <col min="10256" max="10257" width="10.28515625" style="5" customWidth="1"/>
    <col min="10258" max="10258" width="9.140625" style="5"/>
    <col min="10259" max="10259" width="10.28515625" style="5" customWidth="1"/>
    <col min="10260" max="10260" width="10.140625" style="5" customWidth="1"/>
    <col min="10261" max="10261" width="9.140625" style="5"/>
    <col min="10262" max="10262" width="10.28515625" style="5" customWidth="1"/>
    <col min="10263" max="10263" width="10.42578125" style="5" customWidth="1"/>
    <col min="10264" max="10264" width="9.140625" style="5"/>
    <col min="10265" max="10265" width="11.140625" style="5" customWidth="1"/>
    <col min="10266" max="10266" width="10.85546875" style="5" customWidth="1"/>
    <col min="10267" max="10267" width="9.140625" style="5"/>
    <col min="10268" max="10268" width="10.140625" style="5" customWidth="1"/>
    <col min="10269" max="10269" width="10.5703125" style="5" customWidth="1"/>
    <col min="10270" max="10270" width="9.140625" style="5"/>
    <col min="10271" max="10271" width="10.42578125" style="5" customWidth="1"/>
    <col min="10272" max="10273" width="9.85546875" style="5" customWidth="1"/>
    <col min="10274" max="10274" width="9.7109375" style="5" customWidth="1"/>
    <col min="10275" max="10496" width="9.140625" style="5"/>
    <col min="10497" max="10497" width="30.85546875" style="5" customWidth="1"/>
    <col min="10498" max="10498" width="10.140625" style="5" customWidth="1"/>
    <col min="10499" max="10499" width="9.42578125" style="5" customWidth="1"/>
    <col min="10500" max="10500" width="10.140625" style="5" customWidth="1"/>
    <col min="10501" max="10501" width="11" style="5" customWidth="1"/>
    <col min="10502" max="10502" width="8.7109375" style="5" customWidth="1"/>
    <col min="10503" max="10503" width="10.42578125" style="5" customWidth="1"/>
    <col min="10504" max="10504" width="10.7109375" style="5" customWidth="1"/>
    <col min="10505" max="10505" width="9" style="5" customWidth="1"/>
    <col min="10506" max="10506" width="10" style="5" customWidth="1"/>
    <col min="10507" max="10507" width="10.28515625" style="5" customWidth="1"/>
    <col min="10508" max="10508" width="9.140625" style="5" customWidth="1"/>
    <col min="10509" max="10510" width="10.140625" style="5" customWidth="1"/>
    <col min="10511" max="10511" width="9.140625" style="5"/>
    <col min="10512" max="10513" width="10.28515625" style="5" customWidth="1"/>
    <col min="10514" max="10514" width="9.140625" style="5"/>
    <col min="10515" max="10515" width="10.28515625" style="5" customWidth="1"/>
    <col min="10516" max="10516" width="10.140625" style="5" customWidth="1"/>
    <col min="10517" max="10517" width="9.140625" style="5"/>
    <col min="10518" max="10518" width="10.28515625" style="5" customWidth="1"/>
    <col min="10519" max="10519" width="10.42578125" style="5" customWidth="1"/>
    <col min="10520" max="10520" width="9.140625" style="5"/>
    <col min="10521" max="10521" width="11.140625" style="5" customWidth="1"/>
    <col min="10522" max="10522" width="10.85546875" style="5" customWidth="1"/>
    <col min="10523" max="10523" width="9.140625" style="5"/>
    <col min="10524" max="10524" width="10.140625" style="5" customWidth="1"/>
    <col min="10525" max="10525" width="10.5703125" style="5" customWidth="1"/>
    <col min="10526" max="10526" width="9.140625" style="5"/>
    <col min="10527" max="10527" width="10.42578125" style="5" customWidth="1"/>
    <col min="10528" max="10529" width="9.85546875" style="5" customWidth="1"/>
    <col min="10530" max="10530" width="9.7109375" style="5" customWidth="1"/>
    <col min="10531" max="10752" width="9.140625" style="5"/>
    <col min="10753" max="10753" width="30.85546875" style="5" customWidth="1"/>
    <col min="10754" max="10754" width="10.140625" style="5" customWidth="1"/>
    <col min="10755" max="10755" width="9.42578125" style="5" customWidth="1"/>
    <col min="10756" max="10756" width="10.140625" style="5" customWidth="1"/>
    <col min="10757" max="10757" width="11" style="5" customWidth="1"/>
    <col min="10758" max="10758" width="8.7109375" style="5" customWidth="1"/>
    <col min="10759" max="10759" width="10.42578125" style="5" customWidth="1"/>
    <col min="10760" max="10760" width="10.7109375" style="5" customWidth="1"/>
    <col min="10761" max="10761" width="9" style="5" customWidth="1"/>
    <col min="10762" max="10762" width="10" style="5" customWidth="1"/>
    <col min="10763" max="10763" width="10.28515625" style="5" customWidth="1"/>
    <col min="10764" max="10764" width="9.140625" style="5" customWidth="1"/>
    <col min="10765" max="10766" width="10.140625" style="5" customWidth="1"/>
    <col min="10767" max="10767" width="9.140625" style="5"/>
    <col min="10768" max="10769" width="10.28515625" style="5" customWidth="1"/>
    <col min="10770" max="10770" width="9.140625" style="5"/>
    <col min="10771" max="10771" width="10.28515625" style="5" customWidth="1"/>
    <col min="10772" max="10772" width="10.140625" style="5" customWidth="1"/>
    <col min="10773" max="10773" width="9.140625" style="5"/>
    <col min="10774" max="10774" width="10.28515625" style="5" customWidth="1"/>
    <col min="10775" max="10775" width="10.42578125" style="5" customWidth="1"/>
    <col min="10776" max="10776" width="9.140625" style="5"/>
    <col min="10777" max="10777" width="11.140625" style="5" customWidth="1"/>
    <col min="10778" max="10778" width="10.85546875" style="5" customWidth="1"/>
    <col min="10779" max="10779" width="9.140625" style="5"/>
    <col min="10780" max="10780" width="10.140625" style="5" customWidth="1"/>
    <col min="10781" max="10781" width="10.5703125" style="5" customWidth="1"/>
    <col min="10782" max="10782" width="9.140625" style="5"/>
    <col min="10783" max="10783" width="10.42578125" style="5" customWidth="1"/>
    <col min="10784" max="10785" width="9.85546875" style="5" customWidth="1"/>
    <col min="10786" max="10786" width="9.7109375" style="5" customWidth="1"/>
    <col min="10787" max="11008" width="9.140625" style="5"/>
    <col min="11009" max="11009" width="30.85546875" style="5" customWidth="1"/>
    <col min="11010" max="11010" width="10.140625" style="5" customWidth="1"/>
    <col min="11011" max="11011" width="9.42578125" style="5" customWidth="1"/>
    <col min="11012" max="11012" width="10.140625" style="5" customWidth="1"/>
    <col min="11013" max="11013" width="11" style="5" customWidth="1"/>
    <col min="11014" max="11014" width="8.7109375" style="5" customWidth="1"/>
    <col min="11015" max="11015" width="10.42578125" style="5" customWidth="1"/>
    <col min="11016" max="11016" width="10.7109375" style="5" customWidth="1"/>
    <col min="11017" max="11017" width="9" style="5" customWidth="1"/>
    <col min="11018" max="11018" width="10" style="5" customWidth="1"/>
    <col min="11019" max="11019" width="10.28515625" style="5" customWidth="1"/>
    <col min="11020" max="11020" width="9.140625" style="5" customWidth="1"/>
    <col min="11021" max="11022" width="10.140625" style="5" customWidth="1"/>
    <col min="11023" max="11023" width="9.140625" style="5"/>
    <col min="11024" max="11025" width="10.28515625" style="5" customWidth="1"/>
    <col min="11026" max="11026" width="9.140625" style="5"/>
    <col min="11027" max="11027" width="10.28515625" style="5" customWidth="1"/>
    <col min="11028" max="11028" width="10.140625" style="5" customWidth="1"/>
    <col min="11029" max="11029" width="9.140625" style="5"/>
    <col min="11030" max="11030" width="10.28515625" style="5" customWidth="1"/>
    <col min="11031" max="11031" width="10.42578125" style="5" customWidth="1"/>
    <col min="11032" max="11032" width="9.140625" style="5"/>
    <col min="11033" max="11033" width="11.140625" style="5" customWidth="1"/>
    <col min="11034" max="11034" width="10.85546875" style="5" customWidth="1"/>
    <col min="11035" max="11035" width="9.140625" style="5"/>
    <col min="11036" max="11036" width="10.140625" style="5" customWidth="1"/>
    <col min="11037" max="11037" width="10.5703125" style="5" customWidth="1"/>
    <col min="11038" max="11038" width="9.140625" style="5"/>
    <col min="11039" max="11039" width="10.42578125" style="5" customWidth="1"/>
    <col min="11040" max="11041" width="9.85546875" style="5" customWidth="1"/>
    <col min="11042" max="11042" width="9.7109375" style="5" customWidth="1"/>
    <col min="11043" max="11264" width="9.140625" style="5"/>
    <col min="11265" max="11265" width="30.85546875" style="5" customWidth="1"/>
    <col min="11266" max="11266" width="10.140625" style="5" customWidth="1"/>
    <col min="11267" max="11267" width="9.42578125" style="5" customWidth="1"/>
    <col min="11268" max="11268" width="10.140625" style="5" customWidth="1"/>
    <col min="11269" max="11269" width="11" style="5" customWidth="1"/>
    <col min="11270" max="11270" width="8.7109375" style="5" customWidth="1"/>
    <col min="11271" max="11271" width="10.42578125" style="5" customWidth="1"/>
    <col min="11272" max="11272" width="10.7109375" style="5" customWidth="1"/>
    <col min="11273" max="11273" width="9" style="5" customWidth="1"/>
    <col min="11274" max="11274" width="10" style="5" customWidth="1"/>
    <col min="11275" max="11275" width="10.28515625" style="5" customWidth="1"/>
    <col min="11276" max="11276" width="9.140625" style="5" customWidth="1"/>
    <col min="11277" max="11278" width="10.140625" style="5" customWidth="1"/>
    <col min="11279" max="11279" width="9.140625" style="5"/>
    <col min="11280" max="11281" width="10.28515625" style="5" customWidth="1"/>
    <col min="11282" max="11282" width="9.140625" style="5"/>
    <col min="11283" max="11283" width="10.28515625" style="5" customWidth="1"/>
    <col min="11284" max="11284" width="10.140625" style="5" customWidth="1"/>
    <col min="11285" max="11285" width="9.140625" style="5"/>
    <col min="11286" max="11286" width="10.28515625" style="5" customWidth="1"/>
    <col min="11287" max="11287" width="10.42578125" style="5" customWidth="1"/>
    <col min="11288" max="11288" width="9.140625" style="5"/>
    <col min="11289" max="11289" width="11.140625" style="5" customWidth="1"/>
    <col min="11290" max="11290" width="10.85546875" style="5" customWidth="1"/>
    <col min="11291" max="11291" width="9.140625" style="5"/>
    <col min="11292" max="11292" width="10.140625" style="5" customWidth="1"/>
    <col min="11293" max="11293" width="10.5703125" style="5" customWidth="1"/>
    <col min="11294" max="11294" width="9.140625" style="5"/>
    <col min="11295" max="11295" width="10.42578125" style="5" customWidth="1"/>
    <col min="11296" max="11297" width="9.85546875" style="5" customWidth="1"/>
    <col min="11298" max="11298" width="9.7109375" style="5" customWidth="1"/>
    <col min="11299" max="11520" width="9.140625" style="5"/>
    <col min="11521" max="11521" width="30.85546875" style="5" customWidth="1"/>
    <col min="11522" max="11522" width="10.140625" style="5" customWidth="1"/>
    <col min="11523" max="11523" width="9.42578125" style="5" customWidth="1"/>
    <col min="11524" max="11524" width="10.140625" style="5" customWidth="1"/>
    <col min="11525" max="11525" width="11" style="5" customWidth="1"/>
    <col min="11526" max="11526" width="8.7109375" style="5" customWidth="1"/>
    <col min="11527" max="11527" width="10.42578125" style="5" customWidth="1"/>
    <col min="11528" max="11528" width="10.7109375" style="5" customWidth="1"/>
    <col min="11529" max="11529" width="9" style="5" customWidth="1"/>
    <col min="11530" max="11530" width="10" style="5" customWidth="1"/>
    <col min="11531" max="11531" width="10.28515625" style="5" customWidth="1"/>
    <col min="11532" max="11532" width="9.140625" style="5" customWidth="1"/>
    <col min="11533" max="11534" width="10.140625" style="5" customWidth="1"/>
    <col min="11535" max="11535" width="9.140625" style="5"/>
    <col min="11536" max="11537" width="10.28515625" style="5" customWidth="1"/>
    <col min="11538" max="11538" width="9.140625" style="5"/>
    <col min="11539" max="11539" width="10.28515625" style="5" customWidth="1"/>
    <col min="11540" max="11540" width="10.140625" style="5" customWidth="1"/>
    <col min="11541" max="11541" width="9.140625" style="5"/>
    <col min="11542" max="11542" width="10.28515625" style="5" customWidth="1"/>
    <col min="11543" max="11543" width="10.42578125" style="5" customWidth="1"/>
    <col min="11544" max="11544" width="9.140625" style="5"/>
    <col min="11545" max="11545" width="11.140625" style="5" customWidth="1"/>
    <col min="11546" max="11546" width="10.85546875" style="5" customWidth="1"/>
    <col min="11547" max="11547" width="9.140625" style="5"/>
    <col min="11548" max="11548" width="10.140625" style="5" customWidth="1"/>
    <col min="11549" max="11549" width="10.5703125" style="5" customWidth="1"/>
    <col min="11550" max="11550" width="9.140625" style="5"/>
    <col min="11551" max="11551" width="10.42578125" style="5" customWidth="1"/>
    <col min="11552" max="11553" width="9.85546875" style="5" customWidth="1"/>
    <col min="11554" max="11554" width="9.7109375" style="5" customWidth="1"/>
    <col min="11555" max="11776" width="9.140625" style="5"/>
    <col min="11777" max="11777" width="30.85546875" style="5" customWidth="1"/>
    <col min="11778" max="11778" width="10.140625" style="5" customWidth="1"/>
    <col min="11779" max="11779" width="9.42578125" style="5" customWidth="1"/>
    <col min="11780" max="11780" width="10.140625" style="5" customWidth="1"/>
    <col min="11781" max="11781" width="11" style="5" customWidth="1"/>
    <col min="11782" max="11782" width="8.7109375" style="5" customWidth="1"/>
    <col min="11783" max="11783" width="10.42578125" style="5" customWidth="1"/>
    <col min="11784" max="11784" width="10.7109375" style="5" customWidth="1"/>
    <col min="11785" max="11785" width="9" style="5" customWidth="1"/>
    <col min="11786" max="11786" width="10" style="5" customWidth="1"/>
    <col min="11787" max="11787" width="10.28515625" style="5" customWidth="1"/>
    <col min="11788" max="11788" width="9.140625" style="5" customWidth="1"/>
    <col min="11789" max="11790" width="10.140625" style="5" customWidth="1"/>
    <col min="11791" max="11791" width="9.140625" style="5"/>
    <col min="11792" max="11793" width="10.28515625" style="5" customWidth="1"/>
    <col min="11794" max="11794" width="9.140625" style="5"/>
    <col min="11795" max="11795" width="10.28515625" style="5" customWidth="1"/>
    <col min="11796" max="11796" width="10.140625" style="5" customWidth="1"/>
    <col min="11797" max="11797" width="9.140625" style="5"/>
    <col min="11798" max="11798" width="10.28515625" style="5" customWidth="1"/>
    <col min="11799" max="11799" width="10.42578125" style="5" customWidth="1"/>
    <col min="11800" max="11800" width="9.140625" style="5"/>
    <col min="11801" max="11801" width="11.140625" style="5" customWidth="1"/>
    <col min="11802" max="11802" width="10.85546875" style="5" customWidth="1"/>
    <col min="11803" max="11803" width="9.140625" style="5"/>
    <col min="11804" max="11804" width="10.140625" style="5" customWidth="1"/>
    <col min="11805" max="11805" width="10.5703125" style="5" customWidth="1"/>
    <col min="11806" max="11806" width="9.140625" style="5"/>
    <col min="11807" max="11807" width="10.42578125" style="5" customWidth="1"/>
    <col min="11808" max="11809" width="9.85546875" style="5" customWidth="1"/>
    <col min="11810" max="11810" width="9.7109375" style="5" customWidth="1"/>
    <col min="11811" max="12032" width="9.140625" style="5"/>
    <col min="12033" max="12033" width="30.85546875" style="5" customWidth="1"/>
    <col min="12034" max="12034" width="10.140625" style="5" customWidth="1"/>
    <col min="12035" max="12035" width="9.42578125" style="5" customWidth="1"/>
    <col min="12036" max="12036" width="10.140625" style="5" customWidth="1"/>
    <col min="12037" max="12037" width="11" style="5" customWidth="1"/>
    <col min="12038" max="12038" width="8.7109375" style="5" customWidth="1"/>
    <col min="12039" max="12039" width="10.42578125" style="5" customWidth="1"/>
    <col min="12040" max="12040" width="10.7109375" style="5" customWidth="1"/>
    <col min="12041" max="12041" width="9" style="5" customWidth="1"/>
    <col min="12042" max="12042" width="10" style="5" customWidth="1"/>
    <col min="12043" max="12043" width="10.28515625" style="5" customWidth="1"/>
    <col min="12044" max="12044" width="9.140625" style="5" customWidth="1"/>
    <col min="12045" max="12046" width="10.140625" style="5" customWidth="1"/>
    <col min="12047" max="12047" width="9.140625" style="5"/>
    <col min="12048" max="12049" width="10.28515625" style="5" customWidth="1"/>
    <col min="12050" max="12050" width="9.140625" style="5"/>
    <col min="12051" max="12051" width="10.28515625" style="5" customWidth="1"/>
    <col min="12052" max="12052" width="10.140625" style="5" customWidth="1"/>
    <col min="12053" max="12053" width="9.140625" style="5"/>
    <col min="12054" max="12054" width="10.28515625" style="5" customWidth="1"/>
    <col min="12055" max="12055" width="10.42578125" style="5" customWidth="1"/>
    <col min="12056" max="12056" width="9.140625" style="5"/>
    <col min="12057" max="12057" width="11.140625" style="5" customWidth="1"/>
    <col min="12058" max="12058" width="10.85546875" style="5" customWidth="1"/>
    <col min="12059" max="12059" width="9.140625" style="5"/>
    <col min="12060" max="12060" width="10.140625" style="5" customWidth="1"/>
    <col min="12061" max="12061" width="10.5703125" style="5" customWidth="1"/>
    <col min="12062" max="12062" width="9.140625" style="5"/>
    <col min="12063" max="12063" width="10.42578125" style="5" customWidth="1"/>
    <col min="12064" max="12065" width="9.85546875" style="5" customWidth="1"/>
    <col min="12066" max="12066" width="9.7109375" style="5" customWidth="1"/>
    <col min="12067" max="12288" width="9.140625" style="5"/>
    <col min="12289" max="12289" width="30.85546875" style="5" customWidth="1"/>
    <col min="12290" max="12290" width="10.140625" style="5" customWidth="1"/>
    <col min="12291" max="12291" width="9.42578125" style="5" customWidth="1"/>
    <col min="12292" max="12292" width="10.140625" style="5" customWidth="1"/>
    <col min="12293" max="12293" width="11" style="5" customWidth="1"/>
    <col min="12294" max="12294" width="8.7109375" style="5" customWidth="1"/>
    <col min="12295" max="12295" width="10.42578125" style="5" customWidth="1"/>
    <col min="12296" max="12296" width="10.7109375" style="5" customWidth="1"/>
    <col min="12297" max="12297" width="9" style="5" customWidth="1"/>
    <col min="12298" max="12298" width="10" style="5" customWidth="1"/>
    <col min="12299" max="12299" width="10.28515625" style="5" customWidth="1"/>
    <col min="12300" max="12300" width="9.140625" style="5" customWidth="1"/>
    <col min="12301" max="12302" width="10.140625" style="5" customWidth="1"/>
    <col min="12303" max="12303" width="9.140625" style="5"/>
    <col min="12304" max="12305" width="10.28515625" style="5" customWidth="1"/>
    <col min="12306" max="12306" width="9.140625" style="5"/>
    <col min="12307" max="12307" width="10.28515625" style="5" customWidth="1"/>
    <col min="12308" max="12308" width="10.140625" style="5" customWidth="1"/>
    <col min="12309" max="12309" width="9.140625" style="5"/>
    <col min="12310" max="12310" width="10.28515625" style="5" customWidth="1"/>
    <col min="12311" max="12311" width="10.42578125" style="5" customWidth="1"/>
    <col min="12312" max="12312" width="9.140625" style="5"/>
    <col min="12313" max="12313" width="11.140625" style="5" customWidth="1"/>
    <col min="12314" max="12314" width="10.85546875" style="5" customWidth="1"/>
    <col min="12315" max="12315" width="9.140625" style="5"/>
    <col min="12316" max="12316" width="10.140625" style="5" customWidth="1"/>
    <col min="12317" max="12317" width="10.5703125" style="5" customWidth="1"/>
    <col min="12318" max="12318" width="9.140625" style="5"/>
    <col min="12319" max="12319" width="10.42578125" style="5" customWidth="1"/>
    <col min="12320" max="12321" width="9.85546875" style="5" customWidth="1"/>
    <col min="12322" max="12322" width="9.7109375" style="5" customWidth="1"/>
    <col min="12323" max="12544" width="9.140625" style="5"/>
    <col min="12545" max="12545" width="30.85546875" style="5" customWidth="1"/>
    <col min="12546" max="12546" width="10.140625" style="5" customWidth="1"/>
    <col min="12547" max="12547" width="9.42578125" style="5" customWidth="1"/>
    <col min="12548" max="12548" width="10.140625" style="5" customWidth="1"/>
    <col min="12549" max="12549" width="11" style="5" customWidth="1"/>
    <col min="12550" max="12550" width="8.7109375" style="5" customWidth="1"/>
    <col min="12551" max="12551" width="10.42578125" style="5" customWidth="1"/>
    <col min="12552" max="12552" width="10.7109375" style="5" customWidth="1"/>
    <col min="12553" max="12553" width="9" style="5" customWidth="1"/>
    <col min="12554" max="12554" width="10" style="5" customWidth="1"/>
    <col min="12555" max="12555" width="10.28515625" style="5" customWidth="1"/>
    <col min="12556" max="12556" width="9.140625" style="5" customWidth="1"/>
    <col min="12557" max="12558" width="10.140625" style="5" customWidth="1"/>
    <col min="12559" max="12559" width="9.140625" style="5"/>
    <col min="12560" max="12561" width="10.28515625" style="5" customWidth="1"/>
    <col min="12562" max="12562" width="9.140625" style="5"/>
    <col min="12563" max="12563" width="10.28515625" style="5" customWidth="1"/>
    <col min="12564" max="12564" width="10.140625" style="5" customWidth="1"/>
    <col min="12565" max="12565" width="9.140625" style="5"/>
    <col min="12566" max="12566" width="10.28515625" style="5" customWidth="1"/>
    <col min="12567" max="12567" width="10.42578125" style="5" customWidth="1"/>
    <col min="12568" max="12568" width="9.140625" style="5"/>
    <col min="12569" max="12569" width="11.140625" style="5" customWidth="1"/>
    <col min="12570" max="12570" width="10.85546875" style="5" customWidth="1"/>
    <col min="12571" max="12571" width="9.140625" style="5"/>
    <col min="12572" max="12572" width="10.140625" style="5" customWidth="1"/>
    <col min="12573" max="12573" width="10.5703125" style="5" customWidth="1"/>
    <col min="12574" max="12574" width="9.140625" style="5"/>
    <col min="12575" max="12575" width="10.42578125" style="5" customWidth="1"/>
    <col min="12576" max="12577" width="9.85546875" style="5" customWidth="1"/>
    <col min="12578" max="12578" width="9.7109375" style="5" customWidth="1"/>
    <col min="12579" max="12800" width="9.140625" style="5"/>
    <col min="12801" max="12801" width="30.85546875" style="5" customWidth="1"/>
    <col min="12802" max="12802" width="10.140625" style="5" customWidth="1"/>
    <col min="12803" max="12803" width="9.42578125" style="5" customWidth="1"/>
    <col min="12804" max="12804" width="10.140625" style="5" customWidth="1"/>
    <col min="12805" max="12805" width="11" style="5" customWidth="1"/>
    <col min="12806" max="12806" width="8.7109375" style="5" customWidth="1"/>
    <col min="12807" max="12807" width="10.42578125" style="5" customWidth="1"/>
    <col min="12808" max="12808" width="10.7109375" style="5" customWidth="1"/>
    <col min="12809" max="12809" width="9" style="5" customWidth="1"/>
    <col min="12810" max="12810" width="10" style="5" customWidth="1"/>
    <col min="12811" max="12811" width="10.28515625" style="5" customWidth="1"/>
    <col min="12812" max="12812" width="9.140625" style="5" customWidth="1"/>
    <col min="12813" max="12814" width="10.140625" style="5" customWidth="1"/>
    <col min="12815" max="12815" width="9.140625" style="5"/>
    <col min="12816" max="12817" width="10.28515625" style="5" customWidth="1"/>
    <col min="12818" max="12818" width="9.140625" style="5"/>
    <col min="12819" max="12819" width="10.28515625" style="5" customWidth="1"/>
    <col min="12820" max="12820" width="10.140625" style="5" customWidth="1"/>
    <col min="12821" max="12821" width="9.140625" style="5"/>
    <col min="12822" max="12822" width="10.28515625" style="5" customWidth="1"/>
    <col min="12823" max="12823" width="10.42578125" style="5" customWidth="1"/>
    <col min="12824" max="12824" width="9.140625" style="5"/>
    <col min="12825" max="12825" width="11.140625" style="5" customWidth="1"/>
    <col min="12826" max="12826" width="10.85546875" style="5" customWidth="1"/>
    <col min="12827" max="12827" width="9.140625" style="5"/>
    <col min="12828" max="12828" width="10.140625" style="5" customWidth="1"/>
    <col min="12829" max="12829" width="10.5703125" style="5" customWidth="1"/>
    <col min="12830" max="12830" width="9.140625" style="5"/>
    <col min="12831" max="12831" width="10.42578125" style="5" customWidth="1"/>
    <col min="12832" max="12833" width="9.85546875" style="5" customWidth="1"/>
    <col min="12834" max="12834" width="9.7109375" style="5" customWidth="1"/>
    <col min="12835" max="13056" width="9.140625" style="5"/>
    <col min="13057" max="13057" width="30.85546875" style="5" customWidth="1"/>
    <col min="13058" max="13058" width="10.140625" style="5" customWidth="1"/>
    <col min="13059" max="13059" width="9.42578125" style="5" customWidth="1"/>
    <col min="13060" max="13060" width="10.140625" style="5" customWidth="1"/>
    <col min="13061" max="13061" width="11" style="5" customWidth="1"/>
    <col min="13062" max="13062" width="8.7109375" style="5" customWidth="1"/>
    <col min="13063" max="13063" width="10.42578125" style="5" customWidth="1"/>
    <col min="13064" max="13064" width="10.7109375" style="5" customWidth="1"/>
    <col min="13065" max="13065" width="9" style="5" customWidth="1"/>
    <col min="13066" max="13066" width="10" style="5" customWidth="1"/>
    <col min="13067" max="13067" width="10.28515625" style="5" customWidth="1"/>
    <col min="13068" max="13068" width="9.140625" style="5" customWidth="1"/>
    <col min="13069" max="13070" width="10.140625" style="5" customWidth="1"/>
    <col min="13071" max="13071" width="9.140625" style="5"/>
    <col min="13072" max="13073" width="10.28515625" style="5" customWidth="1"/>
    <col min="13074" max="13074" width="9.140625" style="5"/>
    <col min="13075" max="13075" width="10.28515625" style="5" customWidth="1"/>
    <col min="13076" max="13076" width="10.140625" style="5" customWidth="1"/>
    <col min="13077" max="13077" width="9.140625" style="5"/>
    <col min="13078" max="13078" width="10.28515625" style="5" customWidth="1"/>
    <col min="13079" max="13079" width="10.42578125" style="5" customWidth="1"/>
    <col min="13080" max="13080" width="9.140625" style="5"/>
    <col min="13081" max="13081" width="11.140625" style="5" customWidth="1"/>
    <col min="13082" max="13082" width="10.85546875" style="5" customWidth="1"/>
    <col min="13083" max="13083" width="9.140625" style="5"/>
    <col min="13084" max="13084" width="10.140625" style="5" customWidth="1"/>
    <col min="13085" max="13085" width="10.5703125" style="5" customWidth="1"/>
    <col min="13086" max="13086" width="9.140625" style="5"/>
    <col min="13087" max="13087" width="10.42578125" style="5" customWidth="1"/>
    <col min="13088" max="13089" width="9.85546875" style="5" customWidth="1"/>
    <col min="13090" max="13090" width="9.7109375" style="5" customWidth="1"/>
    <col min="13091" max="13312" width="9.140625" style="5"/>
    <col min="13313" max="13313" width="30.85546875" style="5" customWidth="1"/>
    <col min="13314" max="13314" width="10.140625" style="5" customWidth="1"/>
    <col min="13315" max="13315" width="9.42578125" style="5" customWidth="1"/>
    <col min="13316" max="13316" width="10.140625" style="5" customWidth="1"/>
    <col min="13317" max="13317" width="11" style="5" customWidth="1"/>
    <col min="13318" max="13318" width="8.7109375" style="5" customWidth="1"/>
    <col min="13319" max="13319" width="10.42578125" style="5" customWidth="1"/>
    <col min="13320" max="13320" width="10.7109375" style="5" customWidth="1"/>
    <col min="13321" max="13321" width="9" style="5" customWidth="1"/>
    <col min="13322" max="13322" width="10" style="5" customWidth="1"/>
    <col min="13323" max="13323" width="10.28515625" style="5" customWidth="1"/>
    <col min="13324" max="13324" width="9.140625" style="5" customWidth="1"/>
    <col min="13325" max="13326" width="10.140625" style="5" customWidth="1"/>
    <col min="13327" max="13327" width="9.140625" style="5"/>
    <col min="13328" max="13329" width="10.28515625" style="5" customWidth="1"/>
    <col min="13330" max="13330" width="9.140625" style="5"/>
    <col min="13331" max="13331" width="10.28515625" style="5" customWidth="1"/>
    <col min="13332" max="13332" width="10.140625" style="5" customWidth="1"/>
    <col min="13333" max="13333" width="9.140625" style="5"/>
    <col min="13334" max="13334" width="10.28515625" style="5" customWidth="1"/>
    <col min="13335" max="13335" width="10.42578125" style="5" customWidth="1"/>
    <col min="13336" max="13336" width="9.140625" style="5"/>
    <col min="13337" max="13337" width="11.140625" style="5" customWidth="1"/>
    <col min="13338" max="13338" width="10.85546875" style="5" customWidth="1"/>
    <col min="13339" max="13339" width="9.140625" style="5"/>
    <col min="13340" max="13340" width="10.140625" style="5" customWidth="1"/>
    <col min="13341" max="13341" width="10.5703125" style="5" customWidth="1"/>
    <col min="13342" max="13342" width="9.140625" style="5"/>
    <col min="13343" max="13343" width="10.42578125" style="5" customWidth="1"/>
    <col min="13344" max="13345" width="9.85546875" style="5" customWidth="1"/>
    <col min="13346" max="13346" width="9.7109375" style="5" customWidth="1"/>
    <col min="13347" max="13568" width="9.140625" style="5"/>
    <col min="13569" max="13569" width="30.85546875" style="5" customWidth="1"/>
    <col min="13570" max="13570" width="10.140625" style="5" customWidth="1"/>
    <col min="13571" max="13571" width="9.42578125" style="5" customWidth="1"/>
    <col min="13572" max="13572" width="10.140625" style="5" customWidth="1"/>
    <col min="13573" max="13573" width="11" style="5" customWidth="1"/>
    <col min="13574" max="13574" width="8.7109375" style="5" customWidth="1"/>
    <col min="13575" max="13575" width="10.42578125" style="5" customWidth="1"/>
    <col min="13576" max="13576" width="10.7109375" style="5" customWidth="1"/>
    <col min="13577" max="13577" width="9" style="5" customWidth="1"/>
    <col min="13578" max="13578" width="10" style="5" customWidth="1"/>
    <col min="13579" max="13579" width="10.28515625" style="5" customWidth="1"/>
    <col min="13580" max="13580" width="9.140625" style="5" customWidth="1"/>
    <col min="13581" max="13582" width="10.140625" style="5" customWidth="1"/>
    <col min="13583" max="13583" width="9.140625" style="5"/>
    <col min="13584" max="13585" width="10.28515625" style="5" customWidth="1"/>
    <col min="13586" max="13586" width="9.140625" style="5"/>
    <col min="13587" max="13587" width="10.28515625" style="5" customWidth="1"/>
    <col min="13588" max="13588" width="10.140625" style="5" customWidth="1"/>
    <col min="13589" max="13589" width="9.140625" style="5"/>
    <col min="13590" max="13590" width="10.28515625" style="5" customWidth="1"/>
    <col min="13591" max="13591" width="10.42578125" style="5" customWidth="1"/>
    <col min="13592" max="13592" width="9.140625" style="5"/>
    <col min="13593" max="13593" width="11.140625" style="5" customWidth="1"/>
    <col min="13594" max="13594" width="10.85546875" style="5" customWidth="1"/>
    <col min="13595" max="13595" width="9.140625" style="5"/>
    <col min="13596" max="13596" width="10.140625" style="5" customWidth="1"/>
    <col min="13597" max="13597" width="10.5703125" style="5" customWidth="1"/>
    <col min="13598" max="13598" width="9.140625" style="5"/>
    <col min="13599" max="13599" width="10.42578125" style="5" customWidth="1"/>
    <col min="13600" max="13601" width="9.85546875" style="5" customWidth="1"/>
    <col min="13602" max="13602" width="9.7109375" style="5" customWidth="1"/>
    <col min="13603" max="13824" width="9.140625" style="5"/>
    <col min="13825" max="13825" width="30.85546875" style="5" customWidth="1"/>
    <col min="13826" max="13826" width="10.140625" style="5" customWidth="1"/>
    <col min="13827" max="13827" width="9.42578125" style="5" customWidth="1"/>
    <col min="13828" max="13828" width="10.140625" style="5" customWidth="1"/>
    <col min="13829" max="13829" width="11" style="5" customWidth="1"/>
    <col min="13830" max="13830" width="8.7109375" style="5" customWidth="1"/>
    <col min="13831" max="13831" width="10.42578125" style="5" customWidth="1"/>
    <col min="13832" max="13832" width="10.7109375" style="5" customWidth="1"/>
    <col min="13833" max="13833" width="9" style="5" customWidth="1"/>
    <col min="13834" max="13834" width="10" style="5" customWidth="1"/>
    <col min="13835" max="13835" width="10.28515625" style="5" customWidth="1"/>
    <col min="13836" max="13836" width="9.140625" style="5" customWidth="1"/>
    <col min="13837" max="13838" width="10.140625" style="5" customWidth="1"/>
    <col min="13839" max="13839" width="9.140625" style="5"/>
    <col min="13840" max="13841" width="10.28515625" style="5" customWidth="1"/>
    <col min="13842" max="13842" width="9.140625" style="5"/>
    <col min="13843" max="13843" width="10.28515625" style="5" customWidth="1"/>
    <col min="13844" max="13844" width="10.140625" style="5" customWidth="1"/>
    <col min="13845" max="13845" width="9.140625" style="5"/>
    <col min="13846" max="13846" width="10.28515625" style="5" customWidth="1"/>
    <col min="13847" max="13847" width="10.42578125" style="5" customWidth="1"/>
    <col min="13848" max="13848" width="9.140625" style="5"/>
    <col min="13849" max="13849" width="11.140625" style="5" customWidth="1"/>
    <col min="13850" max="13850" width="10.85546875" style="5" customWidth="1"/>
    <col min="13851" max="13851" width="9.140625" style="5"/>
    <col min="13852" max="13852" width="10.140625" style="5" customWidth="1"/>
    <col min="13853" max="13853" width="10.5703125" style="5" customWidth="1"/>
    <col min="13854" max="13854" width="9.140625" style="5"/>
    <col min="13855" max="13855" width="10.42578125" style="5" customWidth="1"/>
    <col min="13856" max="13857" width="9.85546875" style="5" customWidth="1"/>
    <col min="13858" max="13858" width="9.7109375" style="5" customWidth="1"/>
    <col min="13859" max="14080" width="9.140625" style="5"/>
    <col min="14081" max="14081" width="30.85546875" style="5" customWidth="1"/>
    <col min="14082" max="14082" width="10.140625" style="5" customWidth="1"/>
    <col min="14083" max="14083" width="9.42578125" style="5" customWidth="1"/>
    <col min="14084" max="14084" width="10.140625" style="5" customWidth="1"/>
    <col min="14085" max="14085" width="11" style="5" customWidth="1"/>
    <col min="14086" max="14086" width="8.7109375" style="5" customWidth="1"/>
    <col min="14087" max="14087" width="10.42578125" style="5" customWidth="1"/>
    <col min="14088" max="14088" width="10.7109375" style="5" customWidth="1"/>
    <col min="14089" max="14089" width="9" style="5" customWidth="1"/>
    <col min="14090" max="14090" width="10" style="5" customWidth="1"/>
    <col min="14091" max="14091" width="10.28515625" style="5" customWidth="1"/>
    <col min="14092" max="14092" width="9.140625" style="5" customWidth="1"/>
    <col min="14093" max="14094" width="10.140625" style="5" customWidth="1"/>
    <col min="14095" max="14095" width="9.140625" style="5"/>
    <col min="14096" max="14097" width="10.28515625" style="5" customWidth="1"/>
    <col min="14098" max="14098" width="9.140625" style="5"/>
    <col min="14099" max="14099" width="10.28515625" style="5" customWidth="1"/>
    <col min="14100" max="14100" width="10.140625" style="5" customWidth="1"/>
    <col min="14101" max="14101" width="9.140625" style="5"/>
    <col min="14102" max="14102" width="10.28515625" style="5" customWidth="1"/>
    <col min="14103" max="14103" width="10.42578125" style="5" customWidth="1"/>
    <col min="14104" max="14104" width="9.140625" style="5"/>
    <col min="14105" max="14105" width="11.140625" style="5" customWidth="1"/>
    <col min="14106" max="14106" width="10.85546875" style="5" customWidth="1"/>
    <col min="14107" max="14107" width="9.140625" style="5"/>
    <col min="14108" max="14108" width="10.140625" style="5" customWidth="1"/>
    <col min="14109" max="14109" width="10.5703125" style="5" customWidth="1"/>
    <col min="14110" max="14110" width="9.140625" style="5"/>
    <col min="14111" max="14111" width="10.42578125" style="5" customWidth="1"/>
    <col min="14112" max="14113" width="9.85546875" style="5" customWidth="1"/>
    <col min="14114" max="14114" width="9.7109375" style="5" customWidth="1"/>
    <col min="14115" max="14336" width="9.140625" style="5"/>
    <col min="14337" max="14337" width="30.85546875" style="5" customWidth="1"/>
    <col min="14338" max="14338" width="10.140625" style="5" customWidth="1"/>
    <col min="14339" max="14339" width="9.42578125" style="5" customWidth="1"/>
    <col min="14340" max="14340" width="10.140625" style="5" customWidth="1"/>
    <col min="14341" max="14341" width="11" style="5" customWidth="1"/>
    <col min="14342" max="14342" width="8.7109375" style="5" customWidth="1"/>
    <col min="14343" max="14343" width="10.42578125" style="5" customWidth="1"/>
    <col min="14344" max="14344" width="10.7109375" style="5" customWidth="1"/>
    <col min="14345" max="14345" width="9" style="5" customWidth="1"/>
    <col min="14346" max="14346" width="10" style="5" customWidth="1"/>
    <col min="14347" max="14347" width="10.28515625" style="5" customWidth="1"/>
    <col min="14348" max="14348" width="9.140625" style="5" customWidth="1"/>
    <col min="14349" max="14350" width="10.140625" style="5" customWidth="1"/>
    <col min="14351" max="14351" width="9.140625" style="5"/>
    <col min="14352" max="14353" width="10.28515625" style="5" customWidth="1"/>
    <col min="14354" max="14354" width="9.140625" style="5"/>
    <col min="14355" max="14355" width="10.28515625" style="5" customWidth="1"/>
    <col min="14356" max="14356" width="10.140625" style="5" customWidth="1"/>
    <col min="14357" max="14357" width="9.140625" style="5"/>
    <col min="14358" max="14358" width="10.28515625" style="5" customWidth="1"/>
    <col min="14359" max="14359" width="10.42578125" style="5" customWidth="1"/>
    <col min="14360" max="14360" width="9.140625" style="5"/>
    <col min="14361" max="14361" width="11.140625" style="5" customWidth="1"/>
    <col min="14362" max="14362" width="10.85546875" style="5" customWidth="1"/>
    <col min="14363" max="14363" width="9.140625" style="5"/>
    <col min="14364" max="14364" width="10.140625" style="5" customWidth="1"/>
    <col min="14365" max="14365" width="10.5703125" style="5" customWidth="1"/>
    <col min="14366" max="14366" width="9.140625" style="5"/>
    <col min="14367" max="14367" width="10.42578125" style="5" customWidth="1"/>
    <col min="14368" max="14369" width="9.85546875" style="5" customWidth="1"/>
    <col min="14370" max="14370" width="9.7109375" style="5" customWidth="1"/>
    <col min="14371" max="14592" width="9.140625" style="5"/>
    <col min="14593" max="14593" width="30.85546875" style="5" customWidth="1"/>
    <col min="14594" max="14594" width="10.140625" style="5" customWidth="1"/>
    <col min="14595" max="14595" width="9.42578125" style="5" customWidth="1"/>
    <col min="14596" max="14596" width="10.140625" style="5" customWidth="1"/>
    <col min="14597" max="14597" width="11" style="5" customWidth="1"/>
    <col min="14598" max="14598" width="8.7109375" style="5" customWidth="1"/>
    <col min="14599" max="14599" width="10.42578125" style="5" customWidth="1"/>
    <col min="14600" max="14600" width="10.7109375" style="5" customWidth="1"/>
    <col min="14601" max="14601" width="9" style="5" customWidth="1"/>
    <col min="14602" max="14602" width="10" style="5" customWidth="1"/>
    <col min="14603" max="14603" width="10.28515625" style="5" customWidth="1"/>
    <col min="14604" max="14604" width="9.140625" style="5" customWidth="1"/>
    <col min="14605" max="14606" width="10.140625" style="5" customWidth="1"/>
    <col min="14607" max="14607" width="9.140625" style="5"/>
    <col min="14608" max="14609" width="10.28515625" style="5" customWidth="1"/>
    <col min="14610" max="14610" width="9.140625" style="5"/>
    <col min="14611" max="14611" width="10.28515625" style="5" customWidth="1"/>
    <col min="14612" max="14612" width="10.140625" style="5" customWidth="1"/>
    <col min="14613" max="14613" width="9.140625" style="5"/>
    <col min="14614" max="14614" width="10.28515625" style="5" customWidth="1"/>
    <col min="14615" max="14615" width="10.42578125" style="5" customWidth="1"/>
    <col min="14616" max="14616" width="9.140625" style="5"/>
    <col min="14617" max="14617" width="11.140625" style="5" customWidth="1"/>
    <col min="14618" max="14618" width="10.85546875" style="5" customWidth="1"/>
    <col min="14619" max="14619" width="9.140625" style="5"/>
    <col min="14620" max="14620" width="10.140625" style="5" customWidth="1"/>
    <col min="14621" max="14621" width="10.5703125" style="5" customWidth="1"/>
    <col min="14622" max="14622" width="9.140625" style="5"/>
    <col min="14623" max="14623" width="10.42578125" style="5" customWidth="1"/>
    <col min="14624" max="14625" width="9.85546875" style="5" customWidth="1"/>
    <col min="14626" max="14626" width="9.7109375" style="5" customWidth="1"/>
    <col min="14627" max="14848" width="9.140625" style="5"/>
    <col min="14849" max="14849" width="30.85546875" style="5" customWidth="1"/>
    <col min="14850" max="14850" width="10.140625" style="5" customWidth="1"/>
    <col min="14851" max="14851" width="9.42578125" style="5" customWidth="1"/>
    <col min="14852" max="14852" width="10.140625" style="5" customWidth="1"/>
    <col min="14853" max="14853" width="11" style="5" customWidth="1"/>
    <col min="14854" max="14854" width="8.7109375" style="5" customWidth="1"/>
    <col min="14855" max="14855" width="10.42578125" style="5" customWidth="1"/>
    <col min="14856" max="14856" width="10.7109375" style="5" customWidth="1"/>
    <col min="14857" max="14857" width="9" style="5" customWidth="1"/>
    <col min="14858" max="14858" width="10" style="5" customWidth="1"/>
    <col min="14859" max="14859" width="10.28515625" style="5" customWidth="1"/>
    <col min="14860" max="14860" width="9.140625" style="5" customWidth="1"/>
    <col min="14861" max="14862" width="10.140625" style="5" customWidth="1"/>
    <col min="14863" max="14863" width="9.140625" style="5"/>
    <col min="14864" max="14865" width="10.28515625" style="5" customWidth="1"/>
    <col min="14866" max="14866" width="9.140625" style="5"/>
    <col min="14867" max="14867" width="10.28515625" style="5" customWidth="1"/>
    <col min="14868" max="14868" width="10.140625" style="5" customWidth="1"/>
    <col min="14869" max="14869" width="9.140625" style="5"/>
    <col min="14870" max="14870" width="10.28515625" style="5" customWidth="1"/>
    <col min="14871" max="14871" width="10.42578125" style="5" customWidth="1"/>
    <col min="14872" max="14872" width="9.140625" style="5"/>
    <col min="14873" max="14873" width="11.140625" style="5" customWidth="1"/>
    <col min="14874" max="14874" width="10.85546875" style="5" customWidth="1"/>
    <col min="14875" max="14875" width="9.140625" style="5"/>
    <col min="14876" max="14876" width="10.140625" style="5" customWidth="1"/>
    <col min="14877" max="14877" width="10.5703125" style="5" customWidth="1"/>
    <col min="14878" max="14878" width="9.140625" style="5"/>
    <col min="14879" max="14879" width="10.42578125" style="5" customWidth="1"/>
    <col min="14880" max="14881" width="9.85546875" style="5" customWidth="1"/>
    <col min="14882" max="14882" width="9.7109375" style="5" customWidth="1"/>
    <col min="14883" max="15104" width="9.140625" style="5"/>
    <col min="15105" max="15105" width="30.85546875" style="5" customWidth="1"/>
    <col min="15106" max="15106" width="10.140625" style="5" customWidth="1"/>
    <col min="15107" max="15107" width="9.42578125" style="5" customWidth="1"/>
    <col min="15108" max="15108" width="10.140625" style="5" customWidth="1"/>
    <col min="15109" max="15109" width="11" style="5" customWidth="1"/>
    <col min="15110" max="15110" width="8.7109375" style="5" customWidth="1"/>
    <col min="15111" max="15111" width="10.42578125" style="5" customWidth="1"/>
    <col min="15112" max="15112" width="10.7109375" style="5" customWidth="1"/>
    <col min="15113" max="15113" width="9" style="5" customWidth="1"/>
    <col min="15114" max="15114" width="10" style="5" customWidth="1"/>
    <col min="15115" max="15115" width="10.28515625" style="5" customWidth="1"/>
    <col min="15116" max="15116" width="9.140625" style="5" customWidth="1"/>
    <col min="15117" max="15118" width="10.140625" style="5" customWidth="1"/>
    <col min="15119" max="15119" width="9.140625" style="5"/>
    <col min="15120" max="15121" width="10.28515625" style="5" customWidth="1"/>
    <col min="15122" max="15122" width="9.140625" style="5"/>
    <col min="15123" max="15123" width="10.28515625" style="5" customWidth="1"/>
    <col min="15124" max="15124" width="10.140625" style="5" customWidth="1"/>
    <col min="15125" max="15125" width="9.140625" style="5"/>
    <col min="15126" max="15126" width="10.28515625" style="5" customWidth="1"/>
    <col min="15127" max="15127" width="10.42578125" style="5" customWidth="1"/>
    <col min="15128" max="15128" width="9.140625" style="5"/>
    <col min="15129" max="15129" width="11.140625" style="5" customWidth="1"/>
    <col min="15130" max="15130" width="10.85546875" style="5" customWidth="1"/>
    <col min="15131" max="15131" width="9.140625" style="5"/>
    <col min="15132" max="15132" width="10.140625" style="5" customWidth="1"/>
    <col min="15133" max="15133" width="10.5703125" style="5" customWidth="1"/>
    <col min="15134" max="15134" width="9.140625" style="5"/>
    <col min="15135" max="15135" width="10.42578125" style="5" customWidth="1"/>
    <col min="15136" max="15137" width="9.85546875" style="5" customWidth="1"/>
    <col min="15138" max="15138" width="9.7109375" style="5" customWidth="1"/>
    <col min="15139" max="15360" width="9.140625" style="5"/>
    <col min="15361" max="15361" width="30.85546875" style="5" customWidth="1"/>
    <col min="15362" max="15362" width="10.140625" style="5" customWidth="1"/>
    <col min="15363" max="15363" width="9.42578125" style="5" customWidth="1"/>
    <col min="15364" max="15364" width="10.140625" style="5" customWidth="1"/>
    <col min="15365" max="15365" width="11" style="5" customWidth="1"/>
    <col min="15366" max="15366" width="8.7109375" style="5" customWidth="1"/>
    <col min="15367" max="15367" width="10.42578125" style="5" customWidth="1"/>
    <col min="15368" max="15368" width="10.7109375" style="5" customWidth="1"/>
    <col min="15369" max="15369" width="9" style="5" customWidth="1"/>
    <col min="15370" max="15370" width="10" style="5" customWidth="1"/>
    <col min="15371" max="15371" width="10.28515625" style="5" customWidth="1"/>
    <col min="15372" max="15372" width="9.140625" style="5" customWidth="1"/>
    <col min="15373" max="15374" width="10.140625" style="5" customWidth="1"/>
    <col min="15375" max="15375" width="9.140625" style="5"/>
    <col min="15376" max="15377" width="10.28515625" style="5" customWidth="1"/>
    <col min="15378" max="15378" width="9.140625" style="5"/>
    <col min="15379" max="15379" width="10.28515625" style="5" customWidth="1"/>
    <col min="15380" max="15380" width="10.140625" style="5" customWidth="1"/>
    <col min="15381" max="15381" width="9.140625" style="5"/>
    <col min="15382" max="15382" width="10.28515625" style="5" customWidth="1"/>
    <col min="15383" max="15383" width="10.42578125" style="5" customWidth="1"/>
    <col min="15384" max="15384" width="9.140625" style="5"/>
    <col min="15385" max="15385" width="11.140625" style="5" customWidth="1"/>
    <col min="15386" max="15386" width="10.85546875" style="5" customWidth="1"/>
    <col min="15387" max="15387" width="9.140625" style="5"/>
    <col min="15388" max="15388" width="10.140625" style="5" customWidth="1"/>
    <col min="15389" max="15389" width="10.5703125" style="5" customWidth="1"/>
    <col min="15390" max="15390" width="9.140625" style="5"/>
    <col min="15391" max="15391" width="10.42578125" style="5" customWidth="1"/>
    <col min="15392" max="15393" width="9.85546875" style="5" customWidth="1"/>
    <col min="15394" max="15394" width="9.7109375" style="5" customWidth="1"/>
    <col min="15395" max="15616" width="9.140625" style="5"/>
    <col min="15617" max="15617" width="30.85546875" style="5" customWidth="1"/>
    <col min="15618" max="15618" width="10.140625" style="5" customWidth="1"/>
    <col min="15619" max="15619" width="9.42578125" style="5" customWidth="1"/>
    <col min="15620" max="15620" width="10.140625" style="5" customWidth="1"/>
    <col min="15621" max="15621" width="11" style="5" customWidth="1"/>
    <col min="15622" max="15622" width="8.7109375" style="5" customWidth="1"/>
    <col min="15623" max="15623" width="10.42578125" style="5" customWidth="1"/>
    <col min="15624" max="15624" width="10.7109375" style="5" customWidth="1"/>
    <col min="15625" max="15625" width="9" style="5" customWidth="1"/>
    <col min="15626" max="15626" width="10" style="5" customWidth="1"/>
    <col min="15627" max="15627" width="10.28515625" style="5" customWidth="1"/>
    <col min="15628" max="15628" width="9.140625" style="5" customWidth="1"/>
    <col min="15629" max="15630" width="10.140625" style="5" customWidth="1"/>
    <col min="15631" max="15631" width="9.140625" style="5"/>
    <col min="15632" max="15633" width="10.28515625" style="5" customWidth="1"/>
    <col min="15634" max="15634" width="9.140625" style="5"/>
    <col min="15635" max="15635" width="10.28515625" style="5" customWidth="1"/>
    <col min="15636" max="15636" width="10.140625" style="5" customWidth="1"/>
    <col min="15637" max="15637" width="9.140625" style="5"/>
    <col min="15638" max="15638" width="10.28515625" style="5" customWidth="1"/>
    <col min="15639" max="15639" width="10.42578125" style="5" customWidth="1"/>
    <col min="15640" max="15640" width="9.140625" style="5"/>
    <col min="15641" max="15641" width="11.140625" style="5" customWidth="1"/>
    <col min="15642" max="15642" width="10.85546875" style="5" customWidth="1"/>
    <col min="15643" max="15643" width="9.140625" style="5"/>
    <col min="15644" max="15644" width="10.140625" style="5" customWidth="1"/>
    <col min="15645" max="15645" width="10.5703125" style="5" customWidth="1"/>
    <col min="15646" max="15646" width="9.140625" style="5"/>
    <col min="15647" max="15647" width="10.42578125" style="5" customWidth="1"/>
    <col min="15648" max="15649" width="9.85546875" style="5" customWidth="1"/>
    <col min="15650" max="15650" width="9.7109375" style="5" customWidth="1"/>
    <col min="15651" max="15872" width="9.140625" style="5"/>
    <col min="15873" max="15873" width="30.85546875" style="5" customWidth="1"/>
    <col min="15874" max="15874" width="10.140625" style="5" customWidth="1"/>
    <col min="15875" max="15875" width="9.42578125" style="5" customWidth="1"/>
    <col min="15876" max="15876" width="10.140625" style="5" customWidth="1"/>
    <col min="15877" max="15877" width="11" style="5" customWidth="1"/>
    <col min="15878" max="15878" width="8.7109375" style="5" customWidth="1"/>
    <col min="15879" max="15879" width="10.42578125" style="5" customWidth="1"/>
    <col min="15880" max="15880" width="10.7109375" style="5" customWidth="1"/>
    <col min="15881" max="15881" width="9" style="5" customWidth="1"/>
    <col min="15882" max="15882" width="10" style="5" customWidth="1"/>
    <col min="15883" max="15883" width="10.28515625" style="5" customWidth="1"/>
    <col min="15884" max="15884" width="9.140625" style="5" customWidth="1"/>
    <col min="15885" max="15886" width="10.140625" style="5" customWidth="1"/>
    <col min="15887" max="15887" width="9.140625" style="5"/>
    <col min="15888" max="15889" width="10.28515625" style="5" customWidth="1"/>
    <col min="15890" max="15890" width="9.140625" style="5"/>
    <col min="15891" max="15891" width="10.28515625" style="5" customWidth="1"/>
    <col min="15892" max="15892" width="10.140625" style="5" customWidth="1"/>
    <col min="15893" max="15893" width="9.140625" style="5"/>
    <col min="15894" max="15894" width="10.28515625" style="5" customWidth="1"/>
    <col min="15895" max="15895" width="10.42578125" style="5" customWidth="1"/>
    <col min="15896" max="15896" width="9.140625" style="5"/>
    <col min="15897" max="15897" width="11.140625" style="5" customWidth="1"/>
    <col min="15898" max="15898" width="10.85546875" style="5" customWidth="1"/>
    <col min="15899" max="15899" width="9.140625" style="5"/>
    <col min="15900" max="15900" width="10.140625" style="5" customWidth="1"/>
    <col min="15901" max="15901" width="10.5703125" style="5" customWidth="1"/>
    <col min="15902" max="15902" width="9.140625" style="5"/>
    <col min="15903" max="15903" width="10.42578125" style="5" customWidth="1"/>
    <col min="15904" max="15905" width="9.85546875" style="5" customWidth="1"/>
    <col min="15906" max="15906" width="9.7109375" style="5" customWidth="1"/>
    <col min="15907" max="16128" width="9.140625" style="5"/>
    <col min="16129" max="16129" width="30.85546875" style="5" customWidth="1"/>
    <col min="16130" max="16130" width="10.140625" style="5" customWidth="1"/>
    <col min="16131" max="16131" width="9.42578125" style="5" customWidth="1"/>
    <col min="16132" max="16132" width="10.140625" style="5" customWidth="1"/>
    <col min="16133" max="16133" width="11" style="5" customWidth="1"/>
    <col min="16134" max="16134" width="8.7109375" style="5" customWidth="1"/>
    <col min="16135" max="16135" width="10.42578125" style="5" customWidth="1"/>
    <col min="16136" max="16136" width="10.7109375" style="5" customWidth="1"/>
    <col min="16137" max="16137" width="9" style="5" customWidth="1"/>
    <col min="16138" max="16138" width="10" style="5" customWidth="1"/>
    <col min="16139" max="16139" width="10.28515625" style="5" customWidth="1"/>
    <col min="16140" max="16140" width="9.140625" style="5" customWidth="1"/>
    <col min="16141" max="16142" width="10.140625" style="5" customWidth="1"/>
    <col min="16143" max="16143" width="9.140625" style="5"/>
    <col min="16144" max="16145" width="10.28515625" style="5" customWidth="1"/>
    <col min="16146" max="16146" width="9.140625" style="5"/>
    <col min="16147" max="16147" width="10.28515625" style="5" customWidth="1"/>
    <col min="16148" max="16148" width="10.140625" style="5" customWidth="1"/>
    <col min="16149" max="16149" width="9.140625" style="5"/>
    <col min="16150" max="16150" width="10.28515625" style="5" customWidth="1"/>
    <col min="16151" max="16151" width="10.42578125" style="5" customWidth="1"/>
    <col min="16152" max="16152" width="9.140625" style="5"/>
    <col min="16153" max="16153" width="11.140625" style="5" customWidth="1"/>
    <col min="16154" max="16154" width="10.85546875" style="5" customWidth="1"/>
    <col min="16155" max="16155" width="9.140625" style="5"/>
    <col min="16156" max="16156" width="10.140625" style="5" customWidth="1"/>
    <col min="16157" max="16157" width="10.5703125" style="5" customWidth="1"/>
    <col min="16158" max="16158" width="9.140625" style="5"/>
    <col min="16159" max="16159" width="10.42578125" style="5" customWidth="1"/>
    <col min="16160" max="16161" width="9.85546875" style="5" customWidth="1"/>
    <col min="16162" max="16162" width="9.7109375" style="5" customWidth="1"/>
    <col min="16163" max="16384" width="9.140625" style="5"/>
  </cols>
  <sheetData>
    <row r="1" spans="1:35" ht="27.75" customHeight="1" x14ac:dyDescent="0.2">
      <c r="AF1" s="271" t="s">
        <v>60</v>
      </c>
      <c r="AG1" s="271"/>
      <c r="AH1" s="271"/>
    </row>
    <row r="3" spans="1:35" s="40" customFormat="1" ht="48.75" customHeight="1" x14ac:dyDescent="0.25">
      <c r="A3" s="273" t="s">
        <v>116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40" t="str">
        <f>LOWER(B3)</f>
        <v/>
      </c>
    </row>
    <row r="4" spans="1:35" ht="25.5" customHeight="1" x14ac:dyDescent="0.2">
      <c r="A4" s="276" t="s">
        <v>80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</row>
    <row r="5" spans="1:35" s="64" customFormat="1" ht="15.75" customHeight="1" x14ac:dyDescent="0.2">
      <c r="A5" s="274"/>
      <c r="B5" s="272">
        <v>2006</v>
      </c>
      <c r="C5" s="272"/>
      <c r="D5" s="272"/>
      <c r="E5" s="272">
        <v>2007</v>
      </c>
      <c r="F5" s="272"/>
      <c r="G5" s="272"/>
      <c r="H5" s="272">
        <v>2008</v>
      </c>
      <c r="I5" s="272"/>
      <c r="J5" s="272"/>
      <c r="K5" s="272">
        <v>2009</v>
      </c>
      <c r="L5" s="272"/>
      <c r="M5" s="272"/>
      <c r="N5" s="272">
        <v>2010</v>
      </c>
      <c r="O5" s="272"/>
      <c r="P5" s="272"/>
      <c r="Q5" s="272">
        <v>2011</v>
      </c>
      <c r="R5" s="272"/>
      <c r="S5" s="272"/>
      <c r="T5" s="272">
        <v>2012</v>
      </c>
      <c r="U5" s="272"/>
      <c r="V5" s="272"/>
      <c r="W5" s="272">
        <v>2013</v>
      </c>
      <c r="X5" s="272"/>
      <c r="Y5" s="272"/>
      <c r="Z5" s="272">
        <v>2014</v>
      </c>
      <c r="AA5" s="272"/>
      <c r="AB5" s="272"/>
      <c r="AC5" s="272">
        <v>2015</v>
      </c>
      <c r="AD5" s="272"/>
      <c r="AE5" s="272"/>
      <c r="AF5" s="272">
        <v>2016</v>
      </c>
      <c r="AG5" s="272"/>
      <c r="AH5" s="272"/>
    </row>
    <row r="6" spans="1:35" s="18" customFormat="1" ht="28.5" customHeight="1" x14ac:dyDescent="0.25">
      <c r="A6" s="275"/>
      <c r="B6" s="19" t="s">
        <v>5</v>
      </c>
      <c r="C6" s="19" t="s">
        <v>21</v>
      </c>
      <c r="D6" s="19" t="s">
        <v>22</v>
      </c>
      <c r="E6" s="19" t="s">
        <v>5</v>
      </c>
      <c r="F6" s="19" t="s">
        <v>21</v>
      </c>
      <c r="G6" s="19" t="s">
        <v>22</v>
      </c>
      <c r="H6" s="19" t="s">
        <v>5</v>
      </c>
      <c r="I6" s="19" t="s">
        <v>21</v>
      </c>
      <c r="J6" s="19" t="s">
        <v>22</v>
      </c>
      <c r="K6" s="19" t="s">
        <v>5</v>
      </c>
      <c r="L6" s="19" t="s">
        <v>21</v>
      </c>
      <c r="M6" s="19" t="s">
        <v>22</v>
      </c>
      <c r="N6" s="19" t="s">
        <v>5</v>
      </c>
      <c r="O6" s="19" t="s">
        <v>21</v>
      </c>
      <c r="P6" s="19" t="s">
        <v>22</v>
      </c>
      <c r="Q6" s="19" t="s">
        <v>5</v>
      </c>
      <c r="R6" s="19" t="s">
        <v>21</v>
      </c>
      <c r="S6" s="19" t="s">
        <v>22</v>
      </c>
      <c r="T6" s="19" t="s">
        <v>5</v>
      </c>
      <c r="U6" s="19" t="s">
        <v>21</v>
      </c>
      <c r="V6" s="19" t="s">
        <v>22</v>
      </c>
      <c r="W6" s="19" t="s">
        <v>5</v>
      </c>
      <c r="X6" s="19" t="s">
        <v>21</v>
      </c>
      <c r="Y6" s="19" t="s">
        <v>22</v>
      </c>
      <c r="Z6" s="19" t="s">
        <v>5</v>
      </c>
      <c r="AA6" s="19" t="s">
        <v>21</v>
      </c>
      <c r="AB6" s="19" t="s">
        <v>22</v>
      </c>
      <c r="AC6" s="19" t="s">
        <v>5</v>
      </c>
      <c r="AD6" s="19" t="s">
        <v>21</v>
      </c>
      <c r="AE6" s="19" t="s">
        <v>22</v>
      </c>
      <c r="AF6" s="151" t="s">
        <v>5</v>
      </c>
      <c r="AG6" s="19" t="s">
        <v>21</v>
      </c>
      <c r="AH6" s="19" t="s">
        <v>22</v>
      </c>
    </row>
    <row r="7" spans="1:35" s="22" customFormat="1" ht="19.5" customHeight="1" x14ac:dyDescent="0.2">
      <c r="A7" s="23" t="s">
        <v>4</v>
      </c>
      <c r="B7" s="135">
        <v>35.799999999999997</v>
      </c>
      <c r="C7" s="136">
        <v>42.5</v>
      </c>
      <c r="D7" s="28">
        <v>26</v>
      </c>
      <c r="E7" s="20">
        <v>34.200000000000003</v>
      </c>
      <c r="F7" s="28">
        <v>40.9</v>
      </c>
      <c r="G7" s="20">
        <v>24.4</v>
      </c>
      <c r="H7" s="28">
        <v>32.6</v>
      </c>
      <c r="I7" s="20">
        <v>39.4</v>
      </c>
      <c r="J7" s="28">
        <v>22.8</v>
      </c>
      <c r="K7" s="20">
        <v>33.4</v>
      </c>
      <c r="L7" s="28">
        <v>40.200000000000003</v>
      </c>
      <c r="M7" s="20">
        <v>23</v>
      </c>
      <c r="N7" s="28">
        <v>34.6</v>
      </c>
      <c r="O7" s="20">
        <v>41.8</v>
      </c>
      <c r="P7" s="28">
        <v>23</v>
      </c>
      <c r="Q7" s="20">
        <v>36.299999999999997</v>
      </c>
      <c r="R7" s="28">
        <v>42.2</v>
      </c>
      <c r="S7" s="20">
        <v>26.8</v>
      </c>
      <c r="T7" s="28">
        <v>38</v>
      </c>
      <c r="U7" s="20">
        <v>44.5</v>
      </c>
      <c r="V7" s="28">
        <v>27.2</v>
      </c>
      <c r="W7" s="20">
        <v>41.1</v>
      </c>
      <c r="X7" s="28">
        <v>48</v>
      </c>
      <c r="Y7" s="20">
        <v>28.9</v>
      </c>
      <c r="Z7" s="28">
        <v>48.7</v>
      </c>
      <c r="AA7" s="20">
        <v>55.7</v>
      </c>
      <c r="AB7" s="28">
        <v>37.1</v>
      </c>
      <c r="AC7" s="20">
        <v>49.8</v>
      </c>
      <c r="AD7" s="28">
        <v>56.9</v>
      </c>
      <c r="AE7" s="20">
        <v>38.5</v>
      </c>
      <c r="AF7" s="28">
        <v>48</v>
      </c>
      <c r="AG7" s="21">
        <v>55.6</v>
      </c>
      <c r="AH7" s="35">
        <v>35.5</v>
      </c>
    </row>
    <row r="8" spans="1:35" s="7" customFormat="1" ht="29.25" customHeight="1" x14ac:dyDescent="0.2">
      <c r="A8" s="24" t="s">
        <v>28</v>
      </c>
      <c r="B8" s="137"/>
      <c r="C8" s="138"/>
      <c r="D8" s="137"/>
      <c r="E8" s="138"/>
      <c r="F8" s="137"/>
      <c r="G8" s="138"/>
      <c r="H8" s="29"/>
      <c r="I8" s="8"/>
      <c r="J8" s="29"/>
      <c r="K8" s="8"/>
      <c r="L8" s="29"/>
      <c r="M8" s="8"/>
      <c r="N8" s="29"/>
      <c r="O8" s="8"/>
      <c r="P8" s="29"/>
      <c r="Q8" s="8"/>
      <c r="R8" s="29"/>
      <c r="S8" s="8"/>
      <c r="T8" s="29"/>
      <c r="U8" s="8"/>
      <c r="V8" s="29"/>
      <c r="W8" s="8"/>
      <c r="X8" s="29"/>
      <c r="Y8" s="8"/>
      <c r="Z8" s="29"/>
      <c r="AA8" s="8"/>
      <c r="AB8" s="29"/>
      <c r="AC8" s="9">
        <v>44.9</v>
      </c>
      <c r="AD8" s="32">
        <v>44.4</v>
      </c>
      <c r="AE8" s="9">
        <v>45.6</v>
      </c>
      <c r="AF8" s="31">
        <v>45.9</v>
      </c>
      <c r="AG8" s="6">
        <v>46.2</v>
      </c>
      <c r="AH8" s="37">
        <v>45.4</v>
      </c>
    </row>
    <row r="9" spans="1:35" ht="17.25" customHeight="1" x14ac:dyDescent="0.2">
      <c r="A9" s="25" t="s">
        <v>29</v>
      </c>
      <c r="B9" s="29">
        <v>28.6</v>
      </c>
      <c r="C9" s="8">
        <v>43.8</v>
      </c>
      <c r="D9" s="29">
        <v>8.3000000000000007</v>
      </c>
      <c r="E9" s="138" t="s">
        <v>117</v>
      </c>
      <c r="F9" s="137" t="s">
        <v>117</v>
      </c>
      <c r="G9" s="138" t="s">
        <v>117</v>
      </c>
      <c r="H9" s="137" t="s">
        <v>117</v>
      </c>
      <c r="I9" s="137" t="s">
        <v>117</v>
      </c>
      <c r="J9" s="137" t="s">
        <v>117</v>
      </c>
      <c r="K9" s="137" t="s">
        <v>117</v>
      </c>
      <c r="L9" s="137" t="s">
        <v>117</v>
      </c>
      <c r="M9" s="138" t="s">
        <v>117</v>
      </c>
      <c r="N9" s="137" t="s">
        <v>117</v>
      </c>
      <c r="O9" s="137" t="s">
        <v>117</v>
      </c>
      <c r="P9" s="137" t="s">
        <v>117</v>
      </c>
      <c r="Q9" s="137" t="s">
        <v>117</v>
      </c>
      <c r="R9" s="137" t="s">
        <v>117</v>
      </c>
      <c r="S9" s="137" t="s">
        <v>117</v>
      </c>
      <c r="T9" s="137" t="s">
        <v>117</v>
      </c>
      <c r="U9" s="137" t="s">
        <v>117</v>
      </c>
      <c r="V9" s="137" t="s">
        <v>117</v>
      </c>
      <c r="W9" s="10">
        <v>5</v>
      </c>
      <c r="X9" s="31">
        <v>5.5</v>
      </c>
      <c r="Y9" s="10">
        <v>3.1</v>
      </c>
      <c r="Z9" s="31">
        <v>63.1</v>
      </c>
      <c r="AA9" s="10">
        <v>63.4</v>
      </c>
      <c r="AB9" s="31">
        <v>62.1</v>
      </c>
      <c r="AC9" s="9">
        <v>64.900000000000006</v>
      </c>
      <c r="AD9" s="32">
        <v>63.3</v>
      </c>
      <c r="AE9" s="10">
        <v>70.8</v>
      </c>
      <c r="AF9" s="31">
        <v>68.599999999999994</v>
      </c>
      <c r="AG9" s="10">
        <v>67.5</v>
      </c>
      <c r="AH9" s="31">
        <v>72.7</v>
      </c>
    </row>
    <row r="10" spans="1:35" ht="38.25" x14ac:dyDescent="0.2">
      <c r="A10" s="26" t="s">
        <v>13</v>
      </c>
      <c r="B10" s="137" t="s">
        <v>117</v>
      </c>
      <c r="C10" s="138" t="s">
        <v>117</v>
      </c>
      <c r="D10" s="137" t="s">
        <v>117</v>
      </c>
      <c r="E10" s="138" t="s">
        <v>117</v>
      </c>
      <c r="F10" s="137" t="s">
        <v>117</v>
      </c>
      <c r="G10" s="138" t="s">
        <v>117</v>
      </c>
      <c r="H10" s="137" t="s">
        <v>117</v>
      </c>
      <c r="I10" s="137" t="s">
        <v>117</v>
      </c>
      <c r="J10" s="137" t="s">
        <v>117</v>
      </c>
      <c r="K10" s="137" t="s">
        <v>117</v>
      </c>
      <c r="L10" s="137" t="s">
        <v>117</v>
      </c>
      <c r="M10" s="138" t="s">
        <v>117</v>
      </c>
      <c r="N10" s="137" t="s">
        <v>117</v>
      </c>
      <c r="O10" s="137" t="s">
        <v>117</v>
      </c>
      <c r="P10" s="137" t="s">
        <v>117</v>
      </c>
      <c r="Q10" s="137" t="s">
        <v>117</v>
      </c>
      <c r="R10" s="137" t="s">
        <v>117</v>
      </c>
      <c r="S10" s="137" t="s">
        <v>117</v>
      </c>
      <c r="T10" s="137" t="s">
        <v>117</v>
      </c>
      <c r="U10" s="137" t="s">
        <v>117</v>
      </c>
      <c r="V10" s="137" t="s">
        <v>117</v>
      </c>
      <c r="W10" s="10">
        <v>13.2</v>
      </c>
      <c r="X10" s="31">
        <v>15.8</v>
      </c>
      <c r="Y10" s="10">
        <v>6.7</v>
      </c>
      <c r="Z10" s="137" t="s">
        <v>117</v>
      </c>
      <c r="AA10" s="137" t="s">
        <v>117</v>
      </c>
      <c r="AB10" s="137" t="s">
        <v>117</v>
      </c>
      <c r="AC10" s="9">
        <v>9.1</v>
      </c>
      <c r="AD10" s="32">
        <v>10.8</v>
      </c>
      <c r="AE10" s="9" t="s">
        <v>117</v>
      </c>
      <c r="AF10" s="32">
        <v>11.1</v>
      </c>
      <c r="AG10" s="9">
        <v>13.3</v>
      </c>
      <c r="AH10" s="32"/>
    </row>
    <row r="11" spans="1:35" ht="38.25" x14ac:dyDescent="0.2">
      <c r="A11" s="26" t="s">
        <v>14</v>
      </c>
      <c r="B11" s="29">
        <v>28.6</v>
      </c>
      <c r="C11" s="8">
        <v>43.8</v>
      </c>
      <c r="D11" s="29">
        <v>8.3000000000000007</v>
      </c>
      <c r="E11" s="138" t="s">
        <v>117</v>
      </c>
      <c r="F11" s="137" t="s">
        <v>117</v>
      </c>
      <c r="G11" s="138" t="s">
        <v>117</v>
      </c>
      <c r="H11" s="137" t="s">
        <v>117</v>
      </c>
      <c r="I11" s="137" t="s">
        <v>117</v>
      </c>
      <c r="J11" s="137" t="s">
        <v>117</v>
      </c>
      <c r="K11" s="137" t="s">
        <v>117</v>
      </c>
      <c r="L11" s="137" t="s">
        <v>117</v>
      </c>
      <c r="M11" s="138" t="s">
        <v>117</v>
      </c>
      <c r="N11" s="137" t="s">
        <v>117</v>
      </c>
      <c r="O11" s="137" t="s">
        <v>117</v>
      </c>
      <c r="P11" s="137" t="s">
        <v>117</v>
      </c>
      <c r="Q11" s="137" t="s">
        <v>117</v>
      </c>
      <c r="R11" s="137" t="s">
        <v>117</v>
      </c>
      <c r="S11" s="137" t="s">
        <v>117</v>
      </c>
      <c r="T11" s="137" t="s">
        <v>117</v>
      </c>
      <c r="U11" s="137" t="s">
        <v>117</v>
      </c>
      <c r="V11" s="137" t="s">
        <v>117</v>
      </c>
      <c r="W11" s="137" t="s">
        <v>117</v>
      </c>
      <c r="X11" s="137" t="s">
        <v>117</v>
      </c>
      <c r="Y11" s="137" t="s">
        <v>117</v>
      </c>
      <c r="Z11" s="31">
        <v>100</v>
      </c>
      <c r="AA11" s="10">
        <v>100</v>
      </c>
      <c r="AB11" s="31">
        <v>100</v>
      </c>
      <c r="AC11" s="9">
        <v>100</v>
      </c>
      <c r="AD11" s="32">
        <v>100</v>
      </c>
      <c r="AE11" s="10">
        <v>100</v>
      </c>
      <c r="AF11" s="31">
        <v>100</v>
      </c>
      <c r="AG11" s="10">
        <v>100</v>
      </c>
      <c r="AH11" s="31">
        <v>100</v>
      </c>
    </row>
    <row r="12" spans="1:35" ht="18.75" customHeight="1" x14ac:dyDescent="0.2">
      <c r="A12" s="25" t="s">
        <v>30</v>
      </c>
      <c r="B12" s="29">
        <v>39.1</v>
      </c>
      <c r="C12" s="8">
        <v>45.9</v>
      </c>
      <c r="D12" s="29">
        <v>30.6</v>
      </c>
      <c r="E12" s="8">
        <v>36.5</v>
      </c>
      <c r="F12" s="29">
        <v>42.3</v>
      </c>
      <c r="G12" s="8">
        <v>29.3</v>
      </c>
      <c r="H12" s="29">
        <v>34.200000000000003</v>
      </c>
      <c r="I12" s="8">
        <v>40</v>
      </c>
      <c r="J12" s="29">
        <v>26.8</v>
      </c>
      <c r="K12" s="29">
        <v>35.1</v>
      </c>
      <c r="L12" s="29">
        <v>41.2</v>
      </c>
      <c r="M12" s="8">
        <v>26.9</v>
      </c>
      <c r="N12" s="32">
        <v>35.200000000000003</v>
      </c>
      <c r="O12" s="9">
        <v>41</v>
      </c>
      <c r="P12" s="32">
        <v>26.9</v>
      </c>
      <c r="Q12" s="10">
        <v>38</v>
      </c>
      <c r="R12" s="31">
        <v>43.2</v>
      </c>
      <c r="S12" s="10">
        <v>30.9</v>
      </c>
      <c r="T12" s="31">
        <v>40.1</v>
      </c>
      <c r="U12" s="10">
        <v>44.8</v>
      </c>
      <c r="V12" s="31">
        <v>33.1</v>
      </c>
      <c r="W12" s="10">
        <v>437</v>
      </c>
      <c r="X12" s="31">
        <v>49.7</v>
      </c>
      <c r="Y12" s="10">
        <v>35.4</v>
      </c>
      <c r="Z12" s="31">
        <v>50.9</v>
      </c>
      <c r="AA12" s="10">
        <v>57.1</v>
      </c>
      <c r="AB12" s="31">
        <v>42.5</v>
      </c>
      <c r="AC12" s="9">
        <v>50.6</v>
      </c>
      <c r="AD12" s="32">
        <v>57.9</v>
      </c>
      <c r="AE12" s="9">
        <v>40.200000000000003</v>
      </c>
      <c r="AF12" s="32">
        <v>52.7</v>
      </c>
      <c r="AG12" s="9">
        <v>60.3</v>
      </c>
      <c r="AH12" s="32">
        <v>41.5</v>
      </c>
    </row>
    <row r="13" spans="1:35" ht="38.25" x14ac:dyDescent="0.2">
      <c r="A13" s="26" t="s">
        <v>23</v>
      </c>
      <c r="B13" s="29">
        <v>10.7</v>
      </c>
      <c r="C13" s="8">
        <v>15.2</v>
      </c>
      <c r="D13" s="29">
        <v>7.7</v>
      </c>
      <c r="E13" s="8">
        <v>15.1</v>
      </c>
      <c r="F13" s="29">
        <v>17</v>
      </c>
      <c r="G13" s="8">
        <v>13.7</v>
      </c>
      <c r="H13" s="29">
        <v>10.6</v>
      </c>
      <c r="I13" s="8">
        <v>14.3</v>
      </c>
      <c r="J13" s="29">
        <v>7.9</v>
      </c>
      <c r="K13" s="8">
        <v>11.5</v>
      </c>
      <c r="L13" s="29">
        <v>17.5</v>
      </c>
      <c r="M13" s="8">
        <v>7.1</v>
      </c>
      <c r="N13" s="32">
        <v>10.4</v>
      </c>
      <c r="O13" s="9">
        <v>14.7</v>
      </c>
      <c r="P13" s="32">
        <v>6.8</v>
      </c>
      <c r="Q13" s="10">
        <v>20.5</v>
      </c>
      <c r="R13" s="31">
        <v>24.4</v>
      </c>
      <c r="S13" s="10">
        <v>17.7</v>
      </c>
      <c r="T13" s="32">
        <v>25.6</v>
      </c>
      <c r="U13" s="9">
        <v>26.6</v>
      </c>
      <c r="V13" s="32">
        <v>24.8</v>
      </c>
      <c r="W13" s="10">
        <v>37.299999999999997</v>
      </c>
      <c r="X13" s="31">
        <v>38.4</v>
      </c>
      <c r="Y13" s="10">
        <v>36.5</v>
      </c>
      <c r="Z13" s="31">
        <v>39.5</v>
      </c>
      <c r="AA13" s="10">
        <v>44</v>
      </c>
      <c r="AB13" s="31">
        <v>36.1</v>
      </c>
      <c r="AC13" s="9">
        <v>42.9</v>
      </c>
      <c r="AD13" s="32">
        <v>44.4</v>
      </c>
      <c r="AE13" s="9">
        <v>41.7</v>
      </c>
      <c r="AF13" s="32">
        <v>45.2</v>
      </c>
      <c r="AG13" s="9">
        <v>49.9</v>
      </c>
      <c r="AH13" s="32">
        <v>41.2</v>
      </c>
    </row>
    <row r="14" spans="1:35" ht="25.5" x14ac:dyDescent="0.2">
      <c r="A14" s="26" t="s">
        <v>15</v>
      </c>
      <c r="B14" s="29">
        <v>5.8</v>
      </c>
      <c r="C14" s="8">
        <v>14</v>
      </c>
      <c r="D14" s="29">
        <v>4.4000000000000004</v>
      </c>
      <c r="E14" s="8">
        <v>2.9</v>
      </c>
      <c r="F14" s="29">
        <v>14.6</v>
      </c>
      <c r="G14" s="8">
        <v>1.6</v>
      </c>
      <c r="H14" s="29">
        <v>2.6</v>
      </c>
      <c r="I14" s="8">
        <v>15</v>
      </c>
      <c r="J14" s="29">
        <v>1.1000000000000001</v>
      </c>
      <c r="K14" s="8">
        <v>6.4</v>
      </c>
      <c r="L14" s="29">
        <v>33.299999999999997</v>
      </c>
      <c r="M14" s="8">
        <v>3.4</v>
      </c>
      <c r="N14" s="32">
        <v>4.4000000000000004</v>
      </c>
      <c r="O14" s="9">
        <v>14.8</v>
      </c>
      <c r="P14" s="29">
        <v>3.5</v>
      </c>
      <c r="Q14" s="10">
        <v>32.5</v>
      </c>
      <c r="R14" s="31">
        <v>16</v>
      </c>
      <c r="S14" s="8">
        <v>34.1</v>
      </c>
      <c r="T14" s="32">
        <v>16.2</v>
      </c>
      <c r="U14" s="9">
        <v>33.299999999999997</v>
      </c>
      <c r="V14" s="29">
        <v>13.6</v>
      </c>
      <c r="W14" s="10">
        <v>22.5</v>
      </c>
      <c r="X14" s="31">
        <v>28.6</v>
      </c>
      <c r="Y14" s="8">
        <v>21.2</v>
      </c>
      <c r="Z14" s="137" t="s">
        <v>117</v>
      </c>
      <c r="AA14" s="137" t="s">
        <v>117</v>
      </c>
      <c r="AB14" s="137" t="s">
        <v>117</v>
      </c>
      <c r="AC14" s="8">
        <v>78.400000000000006</v>
      </c>
      <c r="AD14" s="29">
        <v>28.3</v>
      </c>
      <c r="AE14" s="8">
        <v>93.5</v>
      </c>
      <c r="AF14" s="29">
        <v>85.1</v>
      </c>
      <c r="AG14" s="12">
        <v>77.400000000000006</v>
      </c>
      <c r="AH14" s="36">
        <v>90.3</v>
      </c>
    </row>
    <row r="15" spans="1:35" ht="38.25" x14ac:dyDescent="0.2">
      <c r="A15" s="26" t="s">
        <v>24</v>
      </c>
      <c r="B15" s="29">
        <v>22.3</v>
      </c>
      <c r="C15" s="8">
        <v>20.7</v>
      </c>
      <c r="D15" s="29">
        <v>24.4</v>
      </c>
      <c r="E15" s="8">
        <v>20.399999999999999</v>
      </c>
      <c r="F15" s="29">
        <v>16.8</v>
      </c>
      <c r="G15" s="8">
        <v>28.3</v>
      </c>
      <c r="H15" s="29">
        <v>26.2</v>
      </c>
      <c r="I15" s="8">
        <v>27.4</v>
      </c>
      <c r="J15" s="29">
        <v>23.6</v>
      </c>
      <c r="K15" s="8">
        <v>24.6</v>
      </c>
      <c r="L15" s="29">
        <v>27.6</v>
      </c>
      <c r="M15" s="8">
        <v>17</v>
      </c>
      <c r="N15" s="32">
        <v>25.4</v>
      </c>
      <c r="O15" s="9">
        <v>27</v>
      </c>
      <c r="P15" s="32">
        <v>21.5</v>
      </c>
      <c r="Q15" s="10">
        <v>25.9</v>
      </c>
      <c r="R15" s="31">
        <v>26.3</v>
      </c>
      <c r="S15" s="10">
        <v>24.9</v>
      </c>
      <c r="T15" s="32">
        <v>29.2</v>
      </c>
      <c r="U15" s="9">
        <v>28.8</v>
      </c>
      <c r="V15" s="32">
        <v>30.2</v>
      </c>
      <c r="W15" s="10">
        <v>40.299999999999997</v>
      </c>
      <c r="X15" s="31">
        <v>46.4</v>
      </c>
      <c r="Y15" s="10">
        <v>26.3</v>
      </c>
      <c r="Z15" s="31">
        <v>69.599999999999994</v>
      </c>
      <c r="AA15" s="10">
        <v>68.2</v>
      </c>
      <c r="AB15" s="31">
        <v>72.5</v>
      </c>
      <c r="AC15" s="9">
        <v>64.2</v>
      </c>
      <c r="AD15" s="32">
        <v>67</v>
      </c>
      <c r="AE15" s="9">
        <v>58.2</v>
      </c>
      <c r="AF15" s="32">
        <v>61.1</v>
      </c>
      <c r="AG15" s="9">
        <v>65</v>
      </c>
      <c r="AH15" s="32">
        <v>53.2</v>
      </c>
    </row>
    <row r="16" spans="1:35" ht="51.75" customHeight="1" x14ac:dyDescent="0.2">
      <c r="A16" s="331" t="s">
        <v>25</v>
      </c>
      <c r="B16" s="29">
        <v>16.7</v>
      </c>
      <c r="C16" s="8">
        <v>22.3</v>
      </c>
      <c r="D16" s="29">
        <v>9.6999999999999993</v>
      </c>
      <c r="E16" s="8">
        <v>17.2</v>
      </c>
      <c r="F16" s="29">
        <v>23.6</v>
      </c>
      <c r="G16" s="8">
        <v>9.4</v>
      </c>
      <c r="H16" s="29">
        <v>5</v>
      </c>
      <c r="I16" s="8">
        <v>4.9000000000000004</v>
      </c>
      <c r="J16" s="29">
        <v>5.2</v>
      </c>
      <c r="K16" s="8">
        <v>5.0999999999999996</v>
      </c>
      <c r="L16" s="29">
        <v>4.8</v>
      </c>
      <c r="M16" s="8">
        <v>5.9</v>
      </c>
      <c r="N16" s="32">
        <v>5</v>
      </c>
      <c r="O16" s="9">
        <v>4.9000000000000004</v>
      </c>
      <c r="P16" s="32">
        <v>5.3</v>
      </c>
      <c r="Q16" s="10">
        <v>11.7</v>
      </c>
      <c r="R16" s="31">
        <v>11.3</v>
      </c>
      <c r="S16" s="10">
        <v>12.8</v>
      </c>
      <c r="T16" s="32">
        <v>26.5</v>
      </c>
      <c r="U16" s="9">
        <v>32.6</v>
      </c>
      <c r="V16" s="32">
        <v>12.8</v>
      </c>
      <c r="W16" s="10">
        <v>32.4</v>
      </c>
      <c r="X16" s="31">
        <v>37.6</v>
      </c>
      <c r="Y16" s="10">
        <v>23.6</v>
      </c>
      <c r="Z16" s="330">
        <v>47.8</v>
      </c>
      <c r="AA16" s="10">
        <v>56.1</v>
      </c>
      <c r="AB16" s="31">
        <v>35.700000000000003</v>
      </c>
      <c r="AC16" s="9">
        <v>51.2</v>
      </c>
      <c r="AD16" s="32">
        <v>61.3</v>
      </c>
      <c r="AE16" s="9">
        <v>35.6</v>
      </c>
      <c r="AF16" s="32">
        <v>52.8</v>
      </c>
      <c r="AG16" s="9">
        <v>61.5</v>
      </c>
      <c r="AH16" s="32">
        <v>39.6</v>
      </c>
    </row>
    <row r="17" spans="1:34" ht="15" customHeight="1" x14ac:dyDescent="0.2">
      <c r="A17" s="26" t="s">
        <v>16</v>
      </c>
      <c r="B17" s="29">
        <v>69.2</v>
      </c>
      <c r="C17" s="8">
        <v>79.400000000000006</v>
      </c>
      <c r="D17" s="29">
        <v>50.2</v>
      </c>
      <c r="E17" s="8">
        <v>71.2</v>
      </c>
      <c r="F17" s="29">
        <v>78.099999999999994</v>
      </c>
      <c r="G17" s="8">
        <v>58.3</v>
      </c>
      <c r="H17" s="29">
        <v>73.7</v>
      </c>
      <c r="I17" s="8">
        <v>81.2</v>
      </c>
      <c r="J17" s="29">
        <v>61.4</v>
      </c>
      <c r="K17" s="8">
        <v>73.900000000000006</v>
      </c>
      <c r="L17" s="29">
        <v>81.099999999999994</v>
      </c>
      <c r="M17" s="8">
        <v>62.5</v>
      </c>
      <c r="N17" s="32">
        <v>73.400000000000006</v>
      </c>
      <c r="O17" s="9">
        <v>80.8</v>
      </c>
      <c r="P17" s="32">
        <v>61.4</v>
      </c>
      <c r="Q17" s="8">
        <v>69.3</v>
      </c>
      <c r="R17" s="29">
        <v>76.900000000000006</v>
      </c>
      <c r="S17" s="8">
        <v>56.9</v>
      </c>
      <c r="T17" s="32">
        <v>68.599999999999994</v>
      </c>
      <c r="U17" s="9">
        <v>77.099999999999994</v>
      </c>
      <c r="V17" s="32">
        <v>55.2</v>
      </c>
      <c r="W17" s="10">
        <v>64.400000000000006</v>
      </c>
      <c r="X17" s="31">
        <v>73.099999999999994</v>
      </c>
      <c r="Y17" s="10">
        <v>50.6</v>
      </c>
      <c r="Z17" s="31">
        <v>74.8</v>
      </c>
      <c r="AA17" s="10">
        <v>79.099999999999994</v>
      </c>
      <c r="AB17" s="31">
        <v>68.2</v>
      </c>
      <c r="AC17" s="9">
        <v>55.8</v>
      </c>
      <c r="AD17" s="32">
        <v>61.5</v>
      </c>
      <c r="AE17" s="9">
        <v>45.7</v>
      </c>
      <c r="AF17" s="32">
        <v>48.9</v>
      </c>
      <c r="AG17" s="9">
        <v>58.3</v>
      </c>
      <c r="AH17" s="32">
        <v>31.9</v>
      </c>
    </row>
    <row r="18" spans="1:34" ht="38.25" x14ac:dyDescent="0.2">
      <c r="A18" s="26" t="s">
        <v>26</v>
      </c>
      <c r="B18" s="29">
        <v>54</v>
      </c>
      <c r="C18" s="8">
        <v>62.8</v>
      </c>
      <c r="D18" s="29">
        <v>41.8</v>
      </c>
      <c r="E18" s="8">
        <v>53.9</v>
      </c>
      <c r="F18" s="29">
        <v>63.3</v>
      </c>
      <c r="G18" s="138">
        <v>40.700000000000003</v>
      </c>
      <c r="H18" s="29">
        <v>54.5</v>
      </c>
      <c r="I18" s="8">
        <v>61.6</v>
      </c>
      <c r="J18" s="29">
        <v>44.2</v>
      </c>
      <c r="K18" s="8">
        <v>58.4</v>
      </c>
      <c r="L18" s="29">
        <v>63.9</v>
      </c>
      <c r="M18" s="8">
        <v>49</v>
      </c>
      <c r="N18" s="32">
        <v>60.7</v>
      </c>
      <c r="O18" s="9">
        <v>66.5</v>
      </c>
      <c r="P18" s="32">
        <v>50.2</v>
      </c>
      <c r="Q18" s="10">
        <v>61.5</v>
      </c>
      <c r="R18" s="31">
        <v>69.3</v>
      </c>
      <c r="S18" s="10">
        <v>48.8</v>
      </c>
      <c r="T18" s="32">
        <v>58.5</v>
      </c>
      <c r="U18" s="9">
        <v>65.8</v>
      </c>
      <c r="V18" s="32">
        <v>45.8</v>
      </c>
      <c r="W18" s="10">
        <v>59.9</v>
      </c>
      <c r="X18" s="31">
        <v>69.5</v>
      </c>
      <c r="Y18" s="10">
        <v>44.1</v>
      </c>
      <c r="Z18" s="31">
        <v>64.5</v>
      </c>
      <c r="AA18" s="10">
        <v>73.7</v>
      </c>
      <c r="AB18" s="31">
        <v>48.8</v>
      </c>
      <c r="AC18" s="9">
        <v>71.3</v>
      </c>
      <c r="AD18" s="32">
        <v>83.5</v>
      </c>
      <c r="AE18" s="9">
        <v>51</v>
      </c>
      <c r="AF18" s="32">
        <v>66.599999999999994</v>
      </c>
      <c r="AG18" s="9">
        <v>79.3</v>
      </c>
      <c r="AH18" s="32">
        <v>42.7</v>
      </c>
    </row>
    <row r="19" spans="1:34" ht="51" x14ac:dyDescent="0.2">
      <c r="A19" s="26" t="s">
        <v>17</v>
      </c>
      <c r="B19" s="137">
        <v>87.4</v>
      </c>
      <c r="C19" s="8">
        <v>95.8</v>
      </c>
      <c r="D19" s="29">
        <v>61.7</v>
      </c>
      <c r="E19" s="8">
        <v>51.9</v>
      </c>
      <c r="F19" s="29">
        <v>64.900000000000006</v>
      </c>
      <c r="G19" s="8">
        <v>35.6</v>
      </c>
      <c r="H19" s="29">
        <v>50</v>
      </c>
      <c r="I19" s="8">
        <v>59</v>
      </c>
      <c r="J19" s="29">
        <v>37.9</v>
      </c>
      <c r="K19" s="8">
        <v>45.9</v>
      </c>
      <c r="L19" s="29">
        <v>49.2</v>
      </c>
      <c r="M19" s="8">
        <v>40.6</v>
      </c>
      <c r="N19" s="32">
        <v>40.4</v>
      </c>
      <c r="O19" s="9">
        <v>48.8</v>
      </c>
      <c r="P19" s="32">
        <v>25.7</v>
      </c>
      <c r="Q19" s="8">
        <v>39</v>
      </c>
      <c r="R19" s="29">
        <v>44.7</v>
      </c>
      <c r="S19" s="8">
        <v>27.8</v>
      </c>
      <c r="T19" s="32">
        <v>30</v>
      </c>
      <c r="U19" s="9">
        <v>36.200000000000003</v>
      </c>
      <c r="V19" s="32">
        <v>19.7</v>
      </c>
      <c r="W19" s="10">
        <v>44.8</v>
      </c>
      <c r="X19" s="31">
        <v>52.9</v>
      </c>
      <c r="Y19" s="10">
        <v>30</v>
      </c>
      <c r="Z19" s="31">
        <v>44</v>
      </c>
      <c r="AA19" s="10">
        <v>48.5</v>
      </c>
      <c r="AB19" s="31">
        <v>34.700000000000003</v>
      </c>
      <c r="AC19" s="9">
        <v>48.4</v>
      </c>
      <c r="AD19" s="32">
        <v>55.5</v>
      </c>
      <c r="AE19" s="9">
        <v>34.299999999999997</v>
      </c>
      <c r="AF19" s="32">
        <v>61.7</v>
      </c>
      <c r="AG19" s="9">
        <v>66.599999999999994</v>
      </c>
      <c r="AH19" s="36">
        <v>52.6</v>
      </c>
    </row>
    <row r="20" spans="1:34" ht="25.5" x14ac:dyDescent="0.2">
      <c r="A20" s="26" t="s">
        <v>27</v>
      </c>
      <c r="B20" s="29">
        <v>34.1</v>
      </c>
      <c r="C20" s="8">
        <v>40.200000000000003</v>
      </c>
      <c r="D20" s="29">
        <v>22.5</v>
      </c>
      <c r="E20" s="8">
        <v>32.299999999999997</v>
      </c>
      <c r="F20" s="29">
        <v>38.299999999999997</v>
      </c>
      <c r="G20" s="8">
        <v>20.399999999999999</v>
      </c>
      <c r="H20" s="29">
        <v>39.700000000000003</v>
      </c>
      <c r="I20" s="8">
        <v>47</v>
      </c>
      <c r="J20" s="29">
        <v>24.4</v>
      </c>
      <c r="K20" s="8">
        <v>43.7</v>
      </c>
      <c r="L20" s="29">
        <v>53.6</v>
      </c>
      <c r="M20" s="8">
        <v>19.7</v>
      </c>
      <c r="N20" s="32">
        <v>41.6</v>
      </c>
      <c r="O20" s="9">
        <v>51.4</v>
      </c>
      <c r="P20" s="32">
        <v>18.399999999999999</v>
      </c>
      <c r="Q20" s="10">
        <v>41.1</v>
      </c>
      <c r="R20" s="31">
        <v>51.3</v>
      </c>
      <c r="S20" s="10">
        <v>11.5</v>
      </c>
      <c r="T20" s="32">
        <v>45.2</v>
      </c>
      <c r="U20" s="9">
        <v>55.3</v>
      </c>
      <c r="V20" s="32">
        <v>16.2</v>
      </c>
      <c r="W20" s="10">
        <v>44.9</v>
      </c>
      <c r="X20" s="31">
        <v>55.7</v>
      </c>
      <c r="Y20" s="10">
        <v>10.6</v>
      </c>
      <c r="Z20" s="31">
        <v>44.9</v>
      </c>
      <c r="AA20" s="10">
        <v>56.7</v>
      </c>
      <c r="AB20" s="31">
        <v>9.4</v>
      </c>
      <c r="AC20" s="9">
        <v>64.900000000000006</v>
      </c>
      <c r="AD20" s="32">
        <v>70.599999999999994</v>
      </c>
      <c r="AE20" s="9">
        <v>49.2</v>
      </c>
      <c r="AF20" s="32">
        <v>63.9</v>
      </c>
      <c r="AG20" s="9">
        <v>70.099999999999994</v>
      </c>
      <c r="AH20" s="32">
        <v>46</v>
      </c>
    </row>
    <row r="21" spans="1:34" ht="53.25" customHeight="1" x14ac:dyDescent="0.2">
      <c r="A21" s="26" t="s">
        <v>18</v>
      </c>
      <c r="B21" s="29">
        <v>34.9</v>
      </c>
      <c r="C21" s="8">
        <v>30.5</v>
      </c>
      <c r="D21" s="29">
        <v>38.4</v>
      </c>
      <c r="E21" s="8">
        <v>32.6</v>
      </c>
      <c r="F21" s="29">
        <v>30.3</v>
      </c>
      <c r="G21" s="8">
        <v>34.5</v>
      </c>
      <c r="H21" s="29">
        <v>30.2</v>
      </c>
      <c r="I21" s="8">
        <v>27.6</v>
      </c>
      <c r="J21" s="29">
        <v>32.700000000000003</v>
      </c>
      <c r="K21" s="8">
        <v>29</v>
      </c>
      <c r="L21" s="29">
        <v>25.2</v>
      </c>
      <c r="M21" s="8">
        <v>32.5</v>
      </c>
      <c r="N21" s="32">
        <v>30.6</v>
      </c>
      <c r="O21" s="9">
        <v>27</v>
      </c>
      <c r="P21" s="32">
        <v>34.200000000000003</v>
      </c>
      <c r="Q21" s="10">
        <v>36.1</v>
      </c>
      <c r="R21" s="31">
        <v>32.700000000000003</v>
      </c>
      <c r="S21" s="10">
        <v>39.4</v>
      </c>
      <c r="T21" s="32">
        <v>38.4</v>
      </c>
      <c r="U21" s="9">
        <v>32.299999999999997</v>
      </c>
      <c r="V21" s="32">
        <v>44.5</v>
      </c>
      <c r="W21" s="10">
        <v>41.4</v>
      </c>
      <c r="X21" s="31">
        <v>38</v>
      </c>
      <c r="Y21" s="10">
        <v>44.8</v>
      </c>
      <c r="Z21" s="31">
        <v>46.5</v>
      </c>
      <c r="AA21" s="10">
        <v>44.1</v>
      </c>
      <c r="AB21" s="31">
        <v>48.8</v>
      </c>
      <c r="AC21" s="9">
        <v>35.5</v>
      </c>
      <c r="AD21" s="32">
        <v>41.5</v>
      </c>
      <c r="AE21" s="9">
        <v>29.9</v>
      </c>
      <c r="AF21" s="32">
        <v>40.700000000000003</v>
      </c>
      <c r="AG21" s="9">
        <v>41.6</v>
      </c>
      <c r="AH21" s="32">
        <v>39.799999999999997</v>
      </c>
    </row>
    <row r="22" spans="1:34" ht="26.25" customHeight="1" x14ac:dyDescent="0.2">
      <c r="A22" s="26" t="s">
        <v>19</v>
      </c>
      <c r="B22" s="29">
        <v>33.700000000000003</v>
      </c>
      <c r="C22" s="8">
        <v>39.5</v>
      </c>
      <c r="D22" s="29">
        <v>25.5</v>
      </c>
      <c r="E22" s="8">
        <v>28.6</v>
      </c>
      <c r="F22" s="29">
        <v>34</v>
      </c>
      <c r="G22" s="8">
        <v>21.7</v>
      </c>
      <c r="H22" s="29">
        <v>32</v>
      </c>
      <c r="I22" s="8">
        <v>38.700000000000003</v>
      </c>
      <c r="J22" s="29">
        <v>21.5</v>
      </c>
      <c r="K22" s="8">
        <v>31.3</v>
      </c>
      <c r="L22" s="29">
        <v>36.799999999999997</v>
      </c>
      <c r="M22" s="8">
        <v>23</v>
      </c>
      <c r="N22" s="32">
        <v>32.299999999999997</v>
      </c>
      <c r="O22" s="9">
        <v>39.200000000000003</v>
      </c>
      <c r="P22" s="32">
        <v>22</v>
      </c>
      <c r="Q22" s="10">
        <v>32.799999999999997</v>
      </c>
      <c r="R22" s="31">
        <v>39.1</v>
      </c>
      <c r="S22" s="10">
        <v>22.2</v>
      </c>
      <c r="T22" s="32">
        <v>32.5</v>
      </c>
      <c r="U22" s="9">
        <v>37.700000000000003</v>
      </c>
      <c r="V22" s="32">
        <v>23.1</v>
      </c>
      <c r="W22" s="10">
        <v>32.200000000000003</v>
      </c>
      <c r="X22" s="31">
        <v>38.4</v>
      </c>
      <c r="Y22" s="10">
        <v>21.5</v>
      </c>
      <c r="Z22" s="31">
        <v>49.7</v>
      </c>
      <c r="AA22" s="10">
        <v>58.6</v>
      </c>
      <c r="AB22" s="31">
        <v>35.6</v>
      </c>
      <c r="AC22" s="9">
        <v>39.9</v>
      </c>
      <c r="AD22" s="32">
        <v>47.1</v>
      </c>
      <c r="AE22" s="9">
        <v>28</v>
      </c>
      <c r="AF22" s="32">
        <v>44.8</v>
      </c>
      <c r="AG22" s="9">
        <v>51.1</v>
      </c>
      <c r="AH22" s="32">
        <v>33.799999999999997</v>
      </c>
    </row>
    <row r="23" spans="1:34" x14ac:dyDescent="0.2">
      <c r="A23" s="26" t="s">
        <v>20</v>
      </c>
      <c r="B23" s="29">
        <v>29.4</v>
      </c>
      <c r="C23" s="8">
        <v>34.299999999999997</v>
      </c>
      <c r="D23" s="29">
        <v>23.3</v>
      </c>
      <c r="E23" s="8">
        <v>3.9</v>
      </c>
      <c r="F23" s="29">
        <v>4.9000000000000004</v>
      </c>
      <c r="G23" s="8">
        <v>2.6</v>
      </c>
      <c r="H23" s="29">
        <v>7.1</v>
      </c>
      <c r="I23" s="8">
        <v>8.8000000000000007</v>
      </c>
      <c r="J23" s="29">
        <v>4.7</v>
      </c>
      <c r="K23" s="8">
        <v>6.4</v>
      </c>
      <c r="L23" s="29">
        <v>6.1</v>
      </c>
      <c r="M23" s="8">
        <v>6.7</v>
      </c>
      <c r="N23" s="32">
        <v>4.5</v>
      </c>
      <c r="O23" s="9">
        <v>3.9</v>
      </c>
      <c r="P23" s="32">
        <v>5.5</v>
      </c>
      <c r="Q23" s="10">
        <v>6.8</v>
      </c>
      <c r="R23" s="31">
        <v>5.9</v>
      </c>
      <c r="S23" s="10">
        <v>8</v>
      </c>
      <c r="T23" s="32">
        <v>22.3</v>
      </c>
      <c r="U23" s="9">
        <v>29.5</v>
      </c>
      <c r="V23" s="32">
        <v>10.1</v>
      </c>
      <c r="W23" s="8">
        <v>1.9</v>
      </c>
      <c r="X23" s="29">
        <v>3.3</v>
      </c>
      <c r="Y23" s="138" t="s">
        <v>117</v>
      </c>
      <c r="Z23" s="31">
        <v>4.2</v>
      </c>
      <c r="AA23" s="10">
        <v>4.3</v>
      </c>
      <c r="AB23" s="31">
        <v>4.2</v>
      </c>
      <c r="AC23" s="9">
        <v>3</v>
      </c>
      <c r="AD23" s="32">
        <v>4.0999999999999996</v>
      </c>
      <c r="AE23" s="9">
        <v>1.6</v>
      </c>
      <c r="AF23" s="32">
        <v>44.3</v>
      </c>
      <c r="AG23" s="9">
        <v>50.3</v>
      </c>
      <c r="AH23" s="32">
        <v>34</v>
      </c>
    </row>
    <row r="24" spans="1:34" ht="29.25" customHeight="1" x14ac:dyDescent="0.2">
      <c r="A24" s="25" t="s">
        <v>31</v>
      </c>
      <c r="B24" s="29">
        <v>27.3</v>
      </c>
      <c r="C24" s="8">
        <v>33.9</v>
      </c>
      <c r="D24" s="29">
        <v>14.3</v>
      </c>
      <c r="E24" s="8">
        <v>30.1</v>
      </c>
      <c r="F24" s="29">
        <v>39.799999999999997</v>
      </c>
      <c r="G24" s="8">
        <v>13.6</v>
      </c>
      <c r="H24" s="29">
        <v>32.299999999999997</v>
      </c>
      <c r="I24" s="8">
        <v>44</v>
      </c>
      <c r="J24" s="29">
        <v>12.9</v>
      </c>
      <c r="K24" s="8">
        <v>30.4</v>
      </c>
      <c r="L24" s="29">
        <v>41.5</v>
      </c>
      <c r="M24" s="8">
        <v>12</v>
      </c>
      <c r="N24" s="32">
        <v>33.1</v>
      </c>
      <c r="O24" s="9">
        <v>41.7</v>
      </c>
      <c r="P24" s="32">
        <v>16.2</v>
      </c>
      <c r="Q24" s="10">
        <v>37.6</v>
      </c>
      <c r="R24" s="31">
        <v>44.8</v>
      </c>
      <c r="S24" s="10">
        <v>22.7</v>
      </c>
      <c r="T24" s="32">
        <v>38.200000000000003</v>
      </c>
      <c r="U24" s="9">
        <v>50.7</v>
      </c>
      <c r="V24" s="32">
        <v>15</v>
      </c>
      <c r="W24" s="8">
        <v>38</v>
      </c>
      <c r="X24" s="29">
        <v>47.9</v>
      </c>
      <c r="Y24" s="8">
        <v>17.600000000000001</v>
      </c>
      <c r="Z24" s="31">
        <v>51.8</v>
      </c>
      <c r="AA24" s="10">
        <v>60.9</v>
      </c>
      <c r="AB24" s="31">
        <v>34.200000000000003</v>
      </c>
      <c r="AC24" s="9">
        <v>52.8</v>
      </c>
      <c r="AD24" s="32">
        <v>62</v>
      </c>
      <c r="AE24" s="9">
        <v>34.700000000000003</v>
      </c>
      <c r="AF24" s="32">
        <v>46.9</v>
      </c>
      <c r="AG24" s="9">
        <v>56.2</v>
      </c>
      <c r="AH24" s="32">
        <v>28.1</v>
      </c>
    </row>
    <row r="25" spans="1:34" ht="15.75" customHeight="1" x14ac:dyDescent="0.2">
      <c r="A25" s="25" t="s">
        <v>32</v>
      </c>
      <c r="B25" s="29">
        <v>27.1</v>
      </c>
      <c r="C25" s="8">
        <v>27.8</v>
      </c>
      <c r="D25" s="29">
        <v>24.3</v>
      </c>
      <c r="E25" s="8">
        <v>25.3</v>
      </c>
      <c r="F25" s="29">
        <v>26.7</v>
      </c>
      <c r="G25" s="8">
        <v>19.8</v>
      </c>
      <c r="H25" s="29">
        <v>26.9</v>
      </c>
      <c r="I25" s="8">
        <v>27.5</v>
      </c>
      <c r="J25" s="29">
        <v>24.5</v>
      </c>
      <c r="K25" s="8">
        <v>29</v>
      </c>
      <c r="L25" s="137">
        <v>30</v>
      </c>
      <c r="M25" s="8">
        <v>25</v>
      </c>
      <c r="N25" s="32">
        <v>37.6</v>
      </c>
      <c r="O25" s="9">
        <v>40.9</v>
      </c>
      <c r="P25" s="32">
        <v>23.9</v>
      </c>
      <c r="Q25" s="10">
        <v>35.700000000000003</v>
      </c>
      <c r="R25" s="31">
        <v>37</v>
      </c>
      <c r="S25" s="10">
        <v>29.8</v>
      </c>
      <c r="T25" s="32">
        <v>43</v>
      </c>
      <c r="U25" s="9">
        <v>43.3</v>
      </c>
      <c r="V25" s="32">
        <v>41.5</v>
      </c>
      <c r="W25" s="8">
        <v>52.3</v>
      </c>
      <c r="X25" s="29">
        <v>55.1</v>
      </c>
      <c r="Y25" s="8">
        <v>37</v>
      </c>
      <c r="Z25" s="31">
        <v>52.8</v>
      </c>
      <c r="AA25" s="10">
        <v>53.6</v>
      </c>
      <c r="AB25" s="31">
        <v>49.6</v>
      </c>
      <c r="AC25" s="9">
        <v>69.8</v>
      </c>
      <c r="AD25" s="32">
        <v>72.3</v>
      </c>
      <c r="AE25" s="9">
        <v>59.6</v>
      </c>
      <c r="AF25" s="32">
        <v>63.9</v>
      </c>
      <c r="AG25" s="9">
        <v>66</v>
      </c>
      <c r="AH25" s="32">
        <v>54.5</v>
      </c>
    </row>
    <row r="26" spans="1:34" ht="15" customHeight="1" x14ac:dyDescent="0.2">
      <c r="A26" s="27" t="s">
        <v>33</v>
      </c>
      <c r="B26" s="30">
        <v>33.5</v>
      </c>
      <c r="C26" s="13">
        <v>46.3</v>
      </c>
      <c r="D26" s="30">
        <v>14.7</v>
      </c>
      <c r="E26" s="13">
        <v>34.200000000000003</v>
      </c>
      <c r="F26" s="30">
        <v>48.5</v>
      </c>
      <c r="G26" s="13">
        <v>13.9</v>
      </c>
      <c r="H26" s="30">
        <v>31.4</v>
      </c>
      <c r="I26" s="13">
        <v>46.1</v>
      </c>
      <c r="J26" s="30">
        <v>12.8</v>
      </c>
      <c r="K26" s="13">
        <v>32.1</v>
      </c>
      <c r="L26" s="30">
        <v>45.1</v>
      </c>
      <c r="M26" s="13">
        <v>15.6</v>
      </c>
      <c r="N26" s="33">
        <v>32.700000000000003</v>
      </c>
      <c r="O26" s="14">
        <v>45.3</v>
      </c>
      <c r="P26" s="33">
        <v>15.3</v>
      </c>
      <c r="Q26" s="15">
        <v>30.6</v>
      </c>
      <c r="R26" s="34">
        <v>40.9</v>
      </c>
      <c r="S26" s="15">
        <v>15.6</v>
      </c>
      <c r="T26" s="33">
        <v>30.2</v>
      </c>
      <c r="U26" s="14">
        <v>40.200000000000003</v>
      </c>
      <c r="V26" s="33">
        <v>14.4</v>
      </c>
      <c r="W26" s="13">
        <v>32</v>
      </c>
      <c r="X26" s="30">
        <v>40.4</v>
      </c>
      <c r="Y26" s="13">
        <v>16.5</v>
      </c>
      <c r="Z26" s="34">
        <v>37.4</v>
      </c>
      <c r="AA26" s="15">
        <v>48</v>
      </c>
      <c r="AB26" s="34">
        <v>19.100000000000001</v>
      </c>
      <c r="AC26" s="14">
        <v>41</v>
      </c>
      <c r="AD26" s="33">
        <v>48.6</v>
      </c>
      <c r="AE26" s="14">
        <v>28.2</v>
      </c>
      <c r="AF26" s="33">
        <v>30</v>
      </c>
      <c r="AG26" s="14">
        <v>40.5</v>
      </c>
      <c r="AH26" s="33">
        <v>12.9</v>
      </c>
    </row>
    <row r="27" spans="1:34" ht="9" customHeight="1" x14ac:dyDescent="0.2"/>
    <row r="28" spans="1:34" s="3" customFormat="1" ht="28.5" customHeight="1" x14ac:dyDescent="0.2">
      <c r="A28" s="277" t="s">
        <v>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152"/>
      <c r="AG28" s="38"/>
      <c r="AH28" s="38"/>
    </row>
    <row r="29" spans="1:34" s="3" customFormat="1" ht="13.5" x14ac:dyDescent="0.2">
      <c r="A29" s="278" t="s">
        <v>63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153"/>
      <c r="AG29" s="39"/>
      <c r="AH29" s="39"/>
    </row>
    <row r="30" spans="1:34" s="3" customFormat="1" ht="13.5" x14ac:dyDescent="0.2">
      <c r="A30" s="278" t="s">
        <v>64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153"/>
      <c r="AG30" s="39"/>
      <c r="AH30" s="39"/>
    </row>
    <row r="36" spans="26:29" x14ac:dyDescent="0.2">
      <c r="Z36" s="7"/>
      <c r="AC36" s="7"/>
    </row>
  </sheetData>
  <mergeCells count="18">
    <mergeCell ref="A28:T28"/>
    <mergeCell ref="A29:T29"/>
    <mergeCell ref="A30:T30"/>
    <mergeCell ref="Z5:AB5"/>
    <mergeCell ref="AC5:AE5"/>
    <mergeCell ref="AF1:AH1"/>
    <mergeCell ref="B5:D5"/>
    <mergeCell ref="E5:G5"/>
    <mergeCell ref="H5:J5"/>
    <mergeCell ref="K5:M5"/>
    <mergeCell ref="N5:P5"/>
    <mergeCell ref="Q5:S5"/>
    <mergeCell ref="T5:V5"/>
    <mergeCell ref="W5:Y5"/>
    <mergeCell ref="A3:AH3"/>
    <mergeCell ref="A5:A6"/>
    <mergeCell ref="AF5:AH5"/>
    <mergeCell ref="A4:AH4"/>
  </mergeCells>
  <hyperlinks>
    <hyperlink ref="AF1:AH1" location="Содержание!A1" display="К содержанию"/>
  </hyperlinks>
  <pageMargins left="0.70866141732283472" right="0.70866141732283472" top="0.74803149606299213" bottom="0.19685039370078741" header="0.31496062992125984" footer="0.19685039370078741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zoomScaleSheetLayoutView="80" workbookViewId="0">
      <pane xSplit="1" topLeftCell="B1" activePane="topRight" state="frozen"/>
      <selection activeCell="A5" sqref="A5"/>
      <selection pane="topRight" activeCell="Q1" sqref="Q1:S1"/>
    </sheetView>
  </sheetViews>
  <sheetFormatPr defaultRowHeight="12.75" x14ac:dyDescent="0.2"/>
  <cols>
    <col min="1" max="1" width="37.7109375" style="6" customWidth="1"/>
    <col min="2" max="19" width="10.42578125" style="47" customWidth="1"/>
    <col min="20" max="256" width="9.140625" style="5"/>
    <col min="257" max="257" width="37.28515625" style="5" customWidth="1"/>
    <col min="258" max="258" width="10.42578125" style="5" customWidth="1"/>
    <col min="259" max="259" width="9.28515625" style="5" customWidth="1"/>
    <col min="260" max="260" width="10.5703125" style="5" customWidth="1"/>
    <col min="261" max="261" width="11.85546875" style="5" customWidth="1"/>
    <col min="262" max="263" width="9.140625" style="5" customWidth="1"/>
    <col min="264" max="264" width="12.5703125" style="5" customWidth="1"/>
    <col min="265" max="266" width="11" style="5" customWidth="1"/>
    <col min="267" max="267" width="11.85546875" style="5" customWidth="1"/>
    <col min="268" max="268" width="11.7109375" style="5" customWidth="1"/>
    <col min="269" max="269" width="11.42578125" style="5" customWidth="1"/>
    <col min="270" max="270" width="11.85546875" style="5" customWidth="1"/>
    <col min="271" max="271" width="11.7109375" style="5" customWidth="1"/>
    <col min="272" max="272" width="11.42578125" style="5" customWidth="1"/>
    <col min="273" max="273" width="11.85546875" style="5" customWidth="1"/>
    <col min="274" max="274" width="11.7109375" style="5" customWidth="1"/>
    <col min="275" max="275" width="11.42578125" style="5" customWidth="1"/>
    <col min="276" max="512" width="9.140625" style="5"/>
    <col min="513" max="513" width="37.28515625" style="5" customWidth="1"/>
    <col min="514" max="514" width="10.42578125" style="5" customWidth="1"/>
    <col min="515" max="515" width="9.28515625" style="5" customWidth="1"/>
    <col min="516" max="516" width="10.5703125" style="5" customWidth="1"/>
    <col min="517" max="517" width="11.85546875" style="5" customWidth="1"/>
    <col min="518" max="519" width="9.140625" style="5" customWidth="1"/>
    <col min="520" max="520" width="12.5703125" style="5" customWidth="1"/>
    <col min="521" max="522" width="11" style="5" customWidth="1"/>
    <col min="523" max="523" width="11.85546875" style="5" customWidth="1"/>
    <col min="524" max="524" width="11.7109375" style="5" customWidth="1"/>
    <col min="525" max="525" width="11.42578125" style="5" customWidth="1"/>
    <col min="526" max="526" width="11.85546875" style="5" customWidth="1"/>
    <col min="527" max="527" width="11.7109375" style="5" customWidth="1"/>
    <col min="528" max="528" width="11.42578125" style="5" customWidth="1"/>
    <col min="529" max="529" width="11.85546875" style="5" customWidth="1"/>
    <col min="530" max="530" width="11.7109375" style="5" customWidth="1"/>
    <col min="531" max="531" width="11.42578125" style="5" customWidth="1"/>
    <col min="532" max="768" width="9.140625" style="5"/>
    <col min="769" max="769" width="37.28515625" style="5" customWidth="1"/>
    <col min="770" max="770" width="10.42578125" style="5" customWidth="1"/>
    <col min="771" max="771" width="9.28515625" style="5" customWidth="1"/>
    <col min="772" max="772" width="10.5703125" style="5" customWidth="1"/>
    <col min="773" max="773" width="11.85546875" style="5" customWidth="1"/>
    <col min="774" max="775" width="9.140625" style="5" customWidth="1"/>
    <col min="776" max="776" width="12.5703125" style="5" customWidth="1"/>
    <col min="777" max="778" width="11" style="5" customWidth="1"/>
    <col min="779" max="779" width="11.85546875" style="5" customWidth="1"/>
    <col min="780" max="780" width="11.7109375" style="5" customWidth="1"/>
    <col min="781" max="781" width="11.42578125" style="5" customWidth="1"/>
    <col min="782" max="782" width="11.85546875" style="5" customWidth="1"/>
    <col min="783" max="783" width="11.7109375" style="5" customWidth="1"/>
    <col min="784" max="784" width="11.42578125" style="5" customWidth="1"/>
    <col min="785" max="785" width="11.85546875" style="5" customWidth="1"/>
    <col min="786" max="786" width="11.7109375" style="5" customWidth="1"/>
    <col min="787" max="787" width="11.42578125" style="5" customWidth="1"/>
    <col min="788" max="1024" width="9.140625" style="5"/>
    <col min="1025" max="1025" width="37.28515625" style="5" customWidth="1"/>
    <col min="1026" max="1026" width="10.42578125" style="5" customWidth="1"/>
    <col min="1027" max="1027" width="9.28515625" style="5" customWidth="1"/>
    <col min="1028" max="1028" width="10.5703125" style="5" customWidth="1"/>
    <col min="1029" max="1029" width="11.85546875" style="5" customWidth="1"/>
    <col min="1030" max="1031" width="9.140625" style="5" customWidth="1"/>
    <col min="1032" max="1032" width="12.5703125" style="5" customWidth="1"/>
    <col min="1033" max="1034" width="11" style="5" customWidth="1"/>
    <col min="1035" max="1035" width="11.85546875" style="5" customWidth="1"/>
    <col min="1036" max="1036" width="11.7109375" style="5" customWidth="1"/>
    <col min="1037" max="1037" width="11.42578125" style="5" customWidth="1"/>
    <col min="1038" max="1038" width="11.85546875" style="5" customWidth="1"/>
    <col min="1039" max="1039" width="11.7109375" style="5" customWidth="1"/>
    <col min="1040" max="1040" width="11.42578125" style="5" customWidth="1"/>
    <col min="1041" max="1041" width="11.85546875" style="5" customWidth="1"/>
    <col min="1042" max="1042" width="11.7109375" style="5" customWidth="1"/>
    <col min="1043" max="1043" width="11.42578125" style="5" customWidth="1"/>
    <col min="1044" max="1280" width="9.140625" style="5"/>
    <col min="1281" max="1281" width="37.28515625" style="5" customWidth="1"/>
    <col min="1282" max="1282" width="10.42578125" style="5" customWidth="1"/>
    <col min="1283" max="1283" width="9.28515625" style="5" customWidth="1"/>
    <col min="1284" max="1284" width="10.5703125" style="5" customWidth="1"/>
    <col min="1285" max="1285" width="11.85546875" style="5" customWidth="1"/>
    <col min="1286" max="1287" width="9.140625" style="5" customWidth="1"/>
    <col min="1288" max="1288" width="12.5703125" style="5" customWidth="1"/>
    <col min="1289" max="1290" width="11" style="5" customWidth="1"/>
    <col min="1291" max="1291" width="11.85546875" style="5" customWidth="1"/>
    <col min="1292" max="1292" width="11.7109375" style="5" customWidth="1"/>
    <col min="1293" max="1293" width="11.42578125" style="5" customWidth="1"/>
    <col min="1294" max="1294" width="11.85546875" style="5" customWidth="1"/>
    <col min="1295" max="1295" width="11.7109375" style="5" customWidth="1"/>
    <col min="1296" max="1296" width="11.42578125" style="5" customWidth="1"/>
    <col min="1297" max="1297" width="11.85546875" style="5" customWidth="1"/>
    <col min="1298" max="1298" width="11.7109375" style="5" customWidth="1"/>
    <col min="1299" max="1299" width="11.42578125" style="5" customWidth="1"/>
    <col min="1300" max="1536" width="9.140625" style="5"/>
    <col min="1537" max="1537" width="37.28515625" style="5" customWidth="1"/>
    <col min="1538" max="1538" width="10.42578125" style="5" customWidth="1"/>
    <col min="1539" max="1539" width="9.28515625" style="5" customWidth="1"/>
    <col min="1540" max="1540" width="10.5703125" style="5" customWidth="1"/>
    <col min="1541" max="1541" width="11.85546875" style="5" customWidth="1"/>
    <col min="1542" max="1543" width="9.140625" style="5" customWidth="1"/>
    <col min="1544" max="1544" width="12.5703125" style="5" customWidth="1"/>
    <col min="1545" max="1546" width="11" style="5" customWidth="1"/>
    <col min="1547" max="1547" width="11.85546875" style="5" customWidth="1"/>
    <col min="1548" max="1548" width="11.7109375" style="5" customWidth="1"/>
    <col min="1549" max="1549" width="11.42578125" style="5" customWidth="1"/>
    <col min="1550" max="1550" width="11.85546875" style="5" customWidth="1"/>
    <col min="1551" max="1551" width="11.7109375" style="5" customWidth="1"/>
    <col min="1552" max="1552" width="11.42578125" style="5" customWidth="1"/>
    <col min="1553" max="1553" width="11.85546875" style="5" customWidth="1"/>
    <col min="1554" max="1554" width="11.7109375" style="5" customWidth="1"/>
    <col min="1555" max="1555" width="11.42578125" style="5" customWidth="1"/>
    <col min="1556" max="1792" width="9.140625" style="5"/>
    <col min="1793" max="1793" width="37.28515625" style="5" customWidth="1"/>
    <col min="1794" max="1794" width="10.42578125" style="5" customWidth="1"/>
    <col min="1795" max="1795" width="9.28515625" style="5" customWidth="1"/>
    <col min="1796" max="1796" width="10.5703125" style="5" customWidth="1"/>
    <col min="1797" max="1797" width="11.85546875" style="5" customWidth="1"/>
    <col min="1798" max="1799" width="9.140625" style="5" customWidth="1"/>
    <col min="1800" max="1800" width="12.5703125" style="5" customWidth="1"/>
    <col min="1801" max="1802" width="11" style="5" customWidth="1"/>
    <col min="1803" max="1803" width="11.85546875" style="5" customWidth="1"/>
    <col min="1804" max="1804" width="11.7109375" style="5" customWidth="1"/>
    <col min="1805" max="1805" width="11.42578125" style="5" customWidth="1"/>
    <col min="1806" max="1806" width="11.85546875" style="5" customWidth="1"/>
    <col min="1807" max="1807" width="11.7109375" style="5" customWidth="1"/>
    <col min="1808" max="1808" width="11.42578125" style="5" customWidth="1"/>
    <col min="1809" max="1809" width="11.85546875" style="5" customWidth="1"/>
    <col min="1810" max="1810" width="11.7109375" style="5" customWidth="1"/>
    <col min="1811" max="1811" width="11.42578125" style="5" customWidth="1"/>
    <col min="1812" max="2048" width="9.140625" style="5"/>
    <col min="2049" max="2049" width="37.28515625" style="5" customWidth="1"/>
    <col min="2050" max="2050" width="10.42578125" style="5" customWidth="1"/>
    <col min="2051" max="2051" width="9.28515625" style="5" customWidth="1"/>
    <col min="2052" max="2052" width="10.5703125" style="5" customWidth="1"/>
    <col min="2053" max="2053" width="11.85546875" style="5" customWidth="1"/>
    <col min="2054" max="2055" width="9.140625" style="5" customWidth="1"/>
    <col min="2056" max="2056" width="12.5703125" style="5" customWidth="1"/>
    <col min="2057" max="2058" width="11" style="5" customWidth="1"/>
    <col min="2059" max="2059" width="11.85546875" style="5" customWidth="1"/>
    <col min="2060" max="2060" width="11.7109375" style="5" customWidth="1"/>
    <col min="2061" max="2061" width="11.42578125" style="5" customWidth="1"/>
    <col min="2062" max="2062" width="11.85546875" style="5" customWidth="1"/>
    <col min="2063" max="2063" width="11.7109375" style="5" customWidth="1"/>
    <col min="2064" max="2064" width="11.42578125" style="5" customWidth="1"/>
    <col min="2065" max="2065" width="11.85546875" style="5" customWidth="1"/>
    <col min="2066" max="2066" width="11.7109375" style="5" customWidth="1"/>
    <col min="2067" max="2067" width="11.42578125" style="5" customWidth="1"/>
    <col min="2068" max="2304" width="9.140625" style="5"/>
    <col min="2305" max="2305" width="37.28515625" style="5" customWidth="1"/>
    <col min="2306" max="2306" width="10.42578125" style="5" customWidth="1"/>
    <col min="2307" max="2307" width="9.28515625" style="5" customWidth="1"/>
    <col min="2308" max="2308" width="10.5703125" style="5" customWidth="1"/>
    <col min="2309" max="2309" width="11.85546875" style="5" customWidth="1"/>
    <col min="2310" max="2311" width="9.140625" style="5" customWidth="1"/>
    <col min="2312" max="2312" width="12.5703125" style="5" customWidth="1"/>
    <col min="2313" max="2314" width="11" style="5" customWidth="1"/>
    <col min="2315" max="2315" width="11.85546875" style="5" customWidth="1"/>
    <col min="2316" max="2316" width="11.7109375" style="5" customWidth="1"/>
    <col min="2317" max="2317" width="11.42578125" style="5" customWidth="1"/>
    <col min="2318" max="2318" width="11.85546875" style="5" customWidth="1"/>
    <col min="2319" max="2319" width="11.7109375" style="5" customWidth="1"/>
    <col min="2320" max="2320" width="11.42578125" style="5" customWidth="1"/>
    <col min="2321" max="2321" width="11.85546875" style="5" customWidth="1"/>
    <col min="2322" max="2322" width="11.7109375" style="5" customWidth="1"/>
    <col min="2323" max="2323" width="11.42578125" style="5" customWidth="1"/>
    <col min="2324" max="2560" width="9.140625" style="5"/>
    <col min="2561" max="2561" width="37.28515625" style="5" customWidth="1"/>
    <col min="2562" max="2562" width="10.42578125" style="5" customWidth="1"/>
    <col min="2563" max="2563" width="9.28515625" style="5" customWidth="1"/>
    <col min="2564" max="2564" width="10.5703125" style="5" customWidth="1"/>
    <col min="2565" max="2565" width="11.85546875" style="5" customWidth="1"/>
    <col min="2566" max="2567" width="9.140625" style="5" customWidth="1"/>
    <col min="2568" max="2568" width="12.5703125" style="5" customWidth="1"/>
    <col min="2569" max="2570" width="11" style="5" customWidth="1"/>
    <col min="2571" max="2571" width="11.85546875" style="5" customWidth="1"/>
    <col min="2572" max="2572" width="11.7109375" style="5" customWidth="1"/>
    <col min="2573" max="2573" width="11.42578125" style="5" customWidth="1"/>
    <col min="2574" max="2574" width="11.85546875" style="5" customWidth="1"/>
    <col min="2575" max="2575" width="11.7109375" style="5" customWidth="1"/>
    <col min="2576" max="2576" width="11.42578125" style="5" customWidth="1"/>
    <col min="2577" max="2577" width="11.85546875" style="5" customWidth="1"/>
    <col min="2578" max="2578" width="11.7109375" style="5" customWidth="1"/>
    <col min="2579" max="2579" width="11.42578125" style="5" customWidth="1"/>
    <col min="2580" max="2816" width="9.140625" style="5"/>
    <col min="2817" max="2817" width="37.28515625" style="5" customWidth="1"/>
    <col min="2818" max="2818" width="10.42578125" style="5" customWidth="1"/>
    <col min="2819" max="2819" width="9.28515625" style="5" customWidth="1"/>
    <col min="2820" max="2820" width="10.5703125" style="5" customWidth="1"/>
    <col min="2821" max="2821" width="11.85546875" style="5" customWidth="1"/>
    <col min="2822" max="2823" width="9.140625" style="5" customWidth="1"/>
    <col min="2824" max="2824" width="12.5703125" style="5" customWidth="1"/>
    <col min="2825" max="2826" width="11" style="5" customWidth="1"/>
    <col min="2827" max="2827" width="11.85546875" style="5" customWidth="1"/>
    <col min="2828" max="2828" width="11.7109375" style="5" customWidth="1"/>
    <col min="2829" max="2829" width="11.42578125" style="5" customWidth="1"/>
    <col min="2830" max="2830" width="11.85546875" style="5" customWidth="1"/>
    <col min="2831" max="2831" width="11.7109375" style="5" customWidth="1"/>
    <col min="2832" max="2832" width="11.42578125" style="5" customWidth="1"/>
    <col min="2833" max="2833" width="11.85546875" style="5" customWidth="1"/>
    <col min="2834" max="2834" width="11.7109375" style="5" customWidth="1"/>
    <col min="2835" max="2835" width="11.42578125" style="5" customWidth="1"/>
    <col min="2836" max="3072" width="9.140625" style="5"/>
    <col min="3073" max="3073" width="37.28515625" style="5" customWidth="1"/>
    <col min="3074" max="3074" width="10.42578125" style="5" customWidth="1"/>
    <col min="3075" max="3075" width="9.28515625" style="5" customWidth="1"/>
    <col min="3076" max="3076" width="10.5703125" style="5" customWidth="1"/>
    <col min="3077" max="3077" width="11.85546875" style="5" customWidth="1"/>
    <col min="3078" max="3079" width="9.140625" style="5" customWidth="1"/>
    <col min="3080" max="3080" width="12.5703125" style="5" customWidth="1"/>
    <col min="3081" max="3082" width="11" style="5" customWidth="1"/>
    <col min="3083" max="3083" width="11.85546875" style="5" customWidth="1"/>
    <col min="3084" max="3084" width="11.7109375" style="5" customWidth="1"/>
    <col min="3085" max="3085" width="11.42578125" style="5" customWidth="1"/>
    <col min="3086" max="3086" width="11.85546875" style="5" customWidth="1"/>
    <col min="3087" max="3087" width="11.7109375" style="5" customWidth="1"/>
    <col min="3088" max="3088" width="11.42578125" style="5" customWidth="1"/>
    <col min="3089" max="3089" width="11.85546875" style="5" customWidth="1"/>
    <col min="3090" max="3090" width="11.7109375" style="5" customWidth="1"/>
    <col min="3091" max="3091" width="11.42578125" style="5" customWidth="1"/>
    <col min="3092" max="3328" width="9.140625" style="5"/>
    <col min="3329" max="3329" width="37.28515625" style="5" customWidth="1"/>
    <col min="3330" max="3330" width="10.42578125" style="5" customWidth="1"/>
    <col min="3331" max="3331" width="9.28515625" style="5" customWidth="1"/>
    <col min="3332" max="3332" width="10.5703125" style="5" customWidth="1"/>
    <col min="3333" max="3333" width="11.85546875" style="5" customWidth="1"/>
    <col min="3334" max="3335" width="9.140625" style="5" customWidth="1"/>
    <col min="3336" max="3336" width="12.5703125" style="5" customWidth="1"/>
    <col min="3337" max="3338" width="11" style="5" customWidth="1"/>
    <col min="3339" max="3339" width="11.85546875" style="5" customWidth="1"/>
    <col min="3340" max="3340" width="11.7109375" style="5" customWidth="1"/>
    <col min="3341" max="3341" width="11.42578125" style="5" customWidth="1"/>
    <col min="3342" max="3342" width="11.85546875" style="5" customWidth="1"/>
    <col min="3343" max="3343" width="11.7109375" style="5" customWidth="1"/>
    <col min="3344" max="3344" width="11.42578125" style="5" customWidth="1"/>
    <col min="3345" max="3345" width="11.85546875" style="5" customWidth="1"/>
    <col min="3346" max="3346" width="11.7109375" style="5" customWidth="1"/>
    <col min="3347" max="3347" width="11.42578125" style="5" customWidth="1"/>
    <col min="3348" max="3584" width="9.140625" style="5"/>
    <col min="3585" max="3585" width="37.28515625" style="5" customWidth="1"/>
    <col min="3586" max="3586" width="10.42578125" style="5" customWidth="1"/>
    <col min="3587" max="3587" width="9.28515625" style="5" customWidth="1"/>
    <col min="3588" max="3588" width="10.5703125" style="5" customWidth="1"/>
    <col min="3589" max="3589" width="11.85546875" style="5" customWidth="1"/>
    <col min="3590" max="3591" width="9.140625" style="5" customWidth="1"/>
    <col min="3592" max="3592" width="12.5703125" style="5" customWidth="1"/>
    <col min="3593" max="3594" width="11" style="5" customWidth="1"/>
    <col min="3595" max="3595" width="11.85546875" style="5" customWidth="1"/>
    <col min="3596" max="3596" width="11.7109375" style="5" customWidth="1"/>
    <col min="3597" max="3597" width="11.42578125" style="5" customWidth="1"/>
    <col min="3598" max="3598" width="11.85546875" style="5" customWidth="1"/>
    <col min="3599" max="3599" width="11.7109375" style="5" customWidth="1"/>
    <col min="3600" max="3600" width="11.42578125" style="5" customWidth="1"/>
    <col min="3601" max="3601" width="11.85546875" style="5" customWidth="1"/>
    <col min="3602" max="3602" width="11.7109375" style="5" customWidth="1"/>
    <col min="3603" max="3603" width="11.42578125" style="5" customWidth="1"/>
    <col min="3604" max="3840" width="9.140625" style="5"/>
    <col min="3841" max="3841" width="37.28515625" style="5" customWidth="1"/>
    <col min="3842" max="3842" width="10.42578125" style="5" customWidth="1"/>
    <col min="3843" max="3843" width="9.28515625" style="5" customWidth="1"/>
    <col min="3844" max="3844" width="10.5703125" style="5" customWidth="1"/>
    <col min="3845" max="3845" width="11.85546875" style="5" customWidth="1"/>
    <col min="3846" max="3847" width="9.140625" style="5" customWidth="1"/>
    <col min="3848" max="3848" width="12.5703125" style="5" customWidth="1"/>
    <col min="3849" max="3850" width="11" style="5" customWidth="1"/>
    <col min="3851" max="3851" width="11.85546875" style="5" customWidth="1"/>
    <col min="3852" max="3852" width="11.7109375" style="5" customWidth="1"/>
    <col min="3853" max="3853" width="11.42578125" style="5" customWidth="1"/>
    <col min="3854" max="3854" width="11.85546875" style="5" customWidth="1"/>
    <col min="3855" max="3855" width="11.7109375" style="5" customWidth="1"/>
    <col min="3856" max="3856" width="11.42578125" style="5" customWidth="1"/>
    <col min="3857" max="3857" width="11.85546875" style="5" customWidth="1"/>
    <col min="3858" max="3858" width="11.7109375" style="5" customWidth="1"/>
    <col min="3859" max="3859" width="11.42578125" style="5" customWidth="1"/>
    <col min="3860" max="4096" width="9.140625" style="5"/>
    <col min="4097" max="4097" width="37.28515625" style="5" customWidth="1"/>
    <col min="4098" max="4098" width="10.42578125" style="5" customWidth="1"/>
    <col min="4099" max="4099" width="9.28515625" style="5" customWidth="1"/>
    <col min="4100" max="4100" width="10.5703125" style="5" customWidth="1"/>
    <col min="4101" max="4101" width="11.85546875" style="5" customWidth="1"/>
    <col min="4102" max="4103" width="9.140625" style="5" customWidth="1"/>
    <col min="4104" max="4104" width="12.5703125" style="5" customWidth="1"/>
    <col min="4105" max="4106" width="11" style="5" customWidth="1"/>
    <col min="4107" max="4107" width="11.85546875" style="5" customWidth="1"/>
    <col min="4108" max="4108" width="11.7109375" style="5" customWidth="1"/>
    <col min="4109" max="4109" width="11.42578125" style="5" customWidth="1"/>
    <col min="4110" max="4110" width="11.85546875" style="5" customWidth="1"/>
    <col min="4111" max="4111" width="11.7109375" style="5" customWidth="1"/>
    <col min="4112" max="4112" width="11.42578125" style="5" customWidth="1"/>
    <col min="4113" max="4113" width="11.85546875" style="5" customWidth="1"/>
    <col min="4114" max="4114" width="11.7109375" style="5" customWidth="1"/>
    <col min="4115" max="4115" width="11.42578125" style="5" customWidth="1"/>
    <col min="4116" max="4352" width="9.140625" style="5"/>
    <col min="4353" max="4353" width="37.28515625" style="5" customWidth="1"/>
    <col min="4354" max="4354" width="10.42578125" style="5" customWidth="1"/>
    <col min="4355" max="4355" width="9.28515625" style="5" customWidth="1"/>
    <col min="4356" max="4356" width="10.5703125" style="5" customWidth="1"/>
    <col min="4357" max="4357" width="11.85546875" style="5" customWidth="1"/>
    <col min="4358" max="4359" width="9.140625" style="5" customWidth="1"/>
    <col min="4360" max="4360" width="12.5703125" style="5" customWidth="1"/>
    <col min="4361" max="4362" width="11" style="5" customWidth="1"/>
    <col min="4363" max="4363" width="11.85546875" style="5" customWidth="1"/>
    <col min="4364" max="4364" width="11.7109375" style="5" customWidth="1"/>
    <col min="4365" max="4365" width="11.42578125" style="5" customWidth="1"/>
    <col min="4366" max="4366" width="11.85546875" style="5" customWidth="1"/>
    <col min="4367" max="4367" width="11.7109375" style="5" customWidth="1"/>
    <col min="4368" max="4368" width="11.42578125" style="5" customWidth="1"/>
    <col min="4369" max="4369" width="11.85546875" style="5" customWidth="1"/>
    <col min="4370" max="4370" width="11.7109375" style="5" customWidth="1"/>
    <col min="4371" max="4371" width="11.42578125" style="5" customWidth="1"/>
    <col min="4372" max="4608" width="9.140625" style="5"/>
    <col min="4609" max="4609" width="37.28515625" style="5" customWidth="1"/>
    <col min="4610" max="4610" width="10.42578125" style="5" customWidth="1"/>
    <col min="4611" max="4611" width="9.28515625" style="5" customWidth="1"/>
    <col min="4612" max="4612" width="10.5703125" style="5" customWidth="1"/>
    <col min="4613" max="4613" width="11.85546875" style="5" customWidth="1"/>
    <col min="4614" max="4615" width="9.140625" style="5" customWidth="1"/>
    <col min="4616" max="4616" width="12.5703125" style="5" customWidth="1"/>
    <col min="4617" max="4618" width="11" style="5" customWidth="1"/>
    <col min="4619" max="4619" width="11.85546875" style="5" customWidth="1"/>
    <col min="4620" max="4620" width="11.7109375" style="5" customWidth="1"/>
    <col min="4621" max="4621" width="11.42578125" style="5" customWidth="1"/>
    <col min="4622" max="4622" width="11.85546875" style="5" customWidth="1"/>
    <col min="4623" max="4623" width="11.7109375" style="5" customWidth="1"/>
    <col min="4624" max="4624" width="11.42578125" style="5" customWidth="1"/>
    <col min="4625" max="4625" width="11.85546875" style="5" customWidth="1"/>
    <col min="4626" max="4626" width="11.7109375" style="5" customWidth="1"/>
    <col min="4627" max="4627" width="11.42578125" style="5" customWidth="1"/>
    <col min="4628" max="4864" width="9.140625" style="5"/>
    <col min="4865" max="4865" width="37.28515625" style="5" customWidth="1"/>
    <col min="4866" max="4866" width="10.42578125" style="5" customWidth="1"/>
    <col min="4867" max="4867" width="9.28515625" style="5" customWidth="1"/>
    <col min="4868" max="4868" width="10.5703125" style="5" customWidth="1"/>
    <col min="4869" max="4869" width="11.85546875" style="5" customWidth="1"/>
    <col min="4870" max="4871" width="9.140625" style="5" customWidth="1"/>
    <col min="4872" max="4872" width="12.5703125" style="5" customWidth="1"/>
    <col min="4873" max="4874" width="11" style="5" customWidth="1"/>
    <col min="4875" max="4875" width="11.85546875" style="5" customWidth="1"/>
    <col min="4876" max="4876" width="11.7109375" style="5" customWidth="1"/>
    <col min="4877" max="4877" width="11.42578125" style="5" customWidth="1"/>
    <col min="4878" max="4878" width="11.85546875" style="5" customWidth="1"/>
    <col min="4879" max="4879" width="11.7109375" style="5" customWidth="1"/>
    <col min="4880" max="4880" width="11.42578125" style="5" customWidth="1"/>
    <col min="4881" max="4881" width="11.85546875" style="5" customWidth="1"/>
    <col min="4882" max="4882" width="11.7109375" style="5" customWidth="1"/>
    <col min="4883" max="4883" width="11.42578125" style="5" customWidth="1"/>
    <col min="4884" max="5120" width="9.140625" style="5"/>
    <col min="5121" max="5121" width="37.28515625" style="5" customWidth="1"/>
    <col min="5122" max="5122" width="10.42578125" style="5" customWidth="1"/>
    <col min="5123" max="5123" width="9.28515625" style="5" customWidth="1"/>
    <col min="5124" max="5124" width="10.5703125" style="5" customWidth="1"/>
    <col min="5125" max="5125" width="11.85546875" style="5" customWidth="1"/>
    <col min="5126" max="5127" width="9.140625" style="5" customWidth="1"/>
    <col min="5128" max="5128" width="12.5703125" style="5" customWidth="1"/>
    <col min="5129" max="5130" width="11" style="5" customWidth="1"/>
    <col min="5131" max="5131" width="11.85546875" style="5" customWidth="1"/>
    <col min="5132" max="5132" width="11.7109375" style="5" customWidth="1"/>
    <col min="5133" max="5133" width="11.42578125" style="5" customWidth="1"/>
    <col min="5134" max="5134" width="11.85546875" style="5" customWidth="1"/>
    <col min="5135" max="5135" width="11.7109375" style="5" customWidth="1"/>
    <col min="5136" max="5136" width="11.42578125" style="5" customWidth="1"/>
    <col min="5137" max="5137" width="11.85546875" style="5" customWidth="1"/>
    <col min="5138" max="5138" width="11.7109375" style="5" customWidth="1"/>
    <col min="5139" max="5139" width="11.42578125" style="5" customWidth="1"/>
    <col min="5140" max="5376" width="9.140625" style="5"/>
    <col min="5377" max="5377" width="37.28515625" style="5" customWidth="1"/>
    <col min="5378" max="5378" width="10.42578125" style="5" customWidth="1"/>
    <col min="5379" max="5379" width="9.28515625" style="5" customWidth="1"/>
    <col min="5380" max="5380" width="10.5703125" style="5" customWidth="1"/>
    <col min="5381" max="5381" width="11.85546875" style="5" customWidth="1"/>
    <col min="5382" max="5383" width="9.140625" style="5" customWidth="1"/>
    <col min="5384" max="5384" width="12.5703125" style="5" customWidth="1"/>
    <col min="5385" max="5386" width="11" style="5" customWidth="1"/>
    <col min="5387" max="5387" width="11.85546875" style="5" customWidth="1"/>
    <col min="5388" max="5388" width="11.7109375" style="5" customWidth="1"/>
    <col min="5389" max="5389" width="11.42578125" style="5" customWidth="1"/>
    <col min="5390" max="5390" width="11.85546875" style="5" customWidth="1"/>
    <col min="5391" max="5391" width="11.7109375" style="5" customWidth="1"/>
    <col min="5392" max="5392" width="11.42578125" style="5" customWidth="1"/>
    <col min="5393" max="5393" width="11.85546875" style="5" customWidth="1"/>
    <col min="5394" max="5394" width="11.7109375" style="5" customWidth="1"/>
    <col min="5395" max="5395" width="11.42578125" style="5" customWidth="1"/>
    <col min="5396" max="5632" width="9.140625" style="5"/>
    <col min="5633" max="5633" width="37.28515625" style="5" customWidth="1"/>
    <col min="5634" max="5634" width="10.42578125" style="5" customWidth="1"/>
    <col min="5635" max="5635" width="9.28515625" style="5" customWidth="1"/>
    <col min="5636" max="5636" width="10.5703125" style="5" customWidth="1"/>
    <col min="5637" max="5637" width="11.85546875" style="5" customWidth="1"/>
    <col min="5638" max="5639" width="9.140625" style="5" customWidth="1"/>
    <col min="5640" max="5640" width="12.5703125" style="5" customWidth="1"/>
    <col min="5641" max="5642" width="11" style="5" customWidth="1"/>
    <col min="5643" max="5643" width="11.85546875" style="5" customWidth="1"/>
    <col min="5644" max="5644" width="11.7109375" style="5" customWidth="1"/>
    <col min="5645" max="5645" width="11.42578125" style="5" customWidth="1"/>
    <col min="5646" max="5646" width="11.85546875" style="5" customWidth="1"/>
    <col min="5647" max="5647" width="11.7109375" style="5" customWidth="1"/>
    <col min="5648" max="5648" width="11.42578125" style="5" customWidth="1"/>
    <col min="5649" max="5649" width="11.85546875" style="5" customWidth="1"/>
    <col min="5650" max="5650" width="11.7109375" style="5" customWidth="1"/>
    <col min="5651" max="5651" width="11.42578125" style="5" customWidth="1"/>
    <col min="5652" max="5888" width="9.140625" style="5"/>
    <col min="5889" max="5889" width="37.28515625" style="5" customWidth="1"/>
    <col min="5890" max="5890" width="10.42578125" style="5" customWidth="1"/>
    <col min="5891" max="5891" width="9.28515625" style="5" customWidth="1"/>
    <col min="5892" max="5892" width="10.5703125" style="5" customWidth="1"/>
    <col min="5893" max="5893" width="11.85546875" style="5" customWidth="1"/>
    <col min="5894" max="5895" width="9.140625" style="5" customWidth="1"/>
    <col min="5896" max="5896" width="12.5703125" style="5" customWidth="1"/>
    <col min="5897" max="5898" width="11" style="5" customWidth="1"/>
    <col min="5899" max="5899" width="11.85546875" style="5" customWidth="1"/>
    <col min="5900" max="5900" width="11.7109375" style="5" customWidth="1"/>
    <col min="5901" max="5901" width="11.42578125" style="5" customWidth="1"/>
    <col min="5902" max="5902" width="11.85546875" style="5" customWidth="1"/>
    <col min="5903" max="5903" width="11.7109375" style="5" customWidth="1"/>
    <col min="5904" max="5904" width="11.42578125" style="5" customWidth="1"/>
    <col min="5905" max="5905" width="11.85546875" style="5" customWidth="1"/>
    <col min="5906" max="5906" width="11.7109375" style="5" customWidth="1"/>
    <col min="5907" max="5907" width="11.42578125" style="5" customWidth="1"/>
    <col min="5908" max="6144" width="9.140625" style="5"/>
    <col min="6145" max="6145" width="37.28515625" style="5" customWidth="1"/>
    <col min="6146" max="6146" width="10.42578125" style="5" customWidth="1"/>
    <col min="6147" max="6147" width="9.28515625" style="5" customWidth="1"/>
    <col min="6148" max="6148" width="10.5703125" style="5" customWidth="1"/>
    <col min="6149" max="6149" width="11.85546875" style="5" customWidth="1"/>
    <col min="6150" max="6151" width="9.140625" style="5" customWidth="1"/>
    <col min="6152" max="6152" width="12.5703125" style="5" customWidth="1"/>
    <col min="6153" max="6154" width="11" style="5" customWidth="1"/>
    <col min="6155" max="6155" width="11.85546875" style="5" customWidth="1"/>
    <col min="6156" max="6156" width="11.7109375" style="5" customWidth="1"/>
    <col min="6157" max="6157" width="11.42578125" style="5" customWidth="1"/>
    <col min="6158" max="6158" width="11.85546875" style="5" customWidth="1"/>
    <col min="6159" max="6159" width="11.7109375" style="5" customWidth="1"/>
    <col min="6160" max="6160" width="11.42578125" style="5" customWidth="1"/>
    <col min="6161" max="6161" width="11.85546875" style="5" customWidth="1"/>
    <col min="6162" max="6162" width="11.7109375" style="5" customWidth="1"/>
    <col min="6163" max="6163" width="11.42578125" style="5" customWidth="1"/>
    <col min="6164" max="6400" width="9.140625" style="5"/>
    <col min="6401" max="6401" width="37.28515625" style="5" customWidth="1"/>
    <col min="6402" max="6402" width="10.42578125" style="5" customWidth="1"/>
    <col min="6403" max="6403" width="9.28515625" style="5" customWidth="1"/>
    <col min="6404" max="6404" width="10.5703125" style="5" customWidth="1"/>
    <col min="6405" max="6405" width="11.85546875" style="5" customWidth="1"/>
    <col min="6406" max="6407" width="9.140625" style="5" customWidth="1"/>
    <col min="6408" max="6408" width="12.5703125" style="5" customWidth="1"/>
    <col min="6409" max="6410" width="11" style="5" customWidth="1"/>
    <col min="6411" max="6411" width="11.85546875" style="5" customWidth="1"/>
    <col min="6412" max="6412" width="11.7109375" style="5" customWidth="1"/>
    <col min="6413" max="6413" width="11.42578125" style="5" customWidth="1"/>
    <col min="6414" max="6414" width="11.85546875" style="5" customWidth="1"/>
    <col min="6415" max="6415" width="11.7109375" style="5" customWidth="1"/>
    <col min="6416" max="6416" width="11.42578125" style="5" customWidth="1"/>
    <col min="6417" max="6417" width="11.85546875" style="5" customWidth="1"/>
    <col min="6418" max="6418" width="11.7109375" style="5" customWidth="1"/>
    <col min="6419" max="6419" width="11.42578125" style="5" customWidth="1"/>
    <col min="6420" max="6656" width="9.140625" style="5"/>
    <col min="6657" max="6657" width="37.28515625" style="5" customWidth="1"/>
    <col min="6658" max="6658" width="10.42578125" style="5" customWidth="1"/>
    <col min="6659" max="6659" width="9.28515625" style="5" customWidth="1"/>
    <col min="6660" max="6660" width="10.5703125" style="5" customWidth="1"/>
    <col min="6661" max="6661" width="11.85546875" style="5" customWidth="1"/>
    <col min="6662" max="6663" width="9.140625" style="5" customWidth="1"/>
    <col min="6664" max="6664" width="12.5703125" style="5" customWidth="1"/>
    <col min="6665" max="6666" width="11" style="5" customWidth="1"/>
    <col min="6667" max="6667" width="11.85546875" style="5" customWidth="1"/>
    <col min="6668" max="6668" width="11.7109375" style="5" customWidth="1"/>
    <col min="6669" max="6669" width="11.42578125" style="5" customWidth="1"/>
    <col min="6670" max="6670" width="11.85546875" style="5" customWidth="1"/>
    <col min="6671" max="6671" width="11.7109375" style="5" customWidth="1"/>
    <col min="6672" max="6672" width="11.42578125" style="5" customWidth="1"/>
    <col min="6673" max="6673" width="11.85546875" style="5" customWidth="1"/>
    <col min="6674" max="6674" width="11.7109375" style="5" customWidth="1"/>
    <col min="6675" max="6675" width="11.42578125" style="5" customWidth="1"/>
    <col min="6676" max="6912" width="9.140625" style="5"/>
    <col min="6913" max="6913" width="37.28515625" style="5" customWidth="1"/>
    <col min="6914" max="6914" width="10.42578125" style="5" customWidth="1"/>
    <col min="6915" max="6915" width="9.28515625" style="5" customWidth="1"/>
    <col min="6916" max="6916" width="10.5703125" style="5" customWidth="1"/>
    <col min="6917" max="6917" width="11.85546875" style="5" customWidth="1"/>
    <col min="6918" max="6919" width="9.140625" style="5" customWidth="1"/>
    <col min="6920" max="6920" width="12.5703125" style="5" customWidth="1"/>
    <col min="6921" max="6922" width="11" style="5" customWidth="1"/>
    <col min="6923" max="6923" width="11.85546875" style="5" customWidth="1"/>
    <col min="6924" max="6924" width="11.7109375" style="5" customWidth="1"/>
    <col min="6925" max="6925" width="11.42578125" style="5" customWidth="1"/>
    <col min="6926" max="6926" width="11.85546875" style="5" customWidth="1"/>
    <col min="6927" max="6927" width="11.7109375" style="5" customWidth="1"/>
    <col min="6928" max="6928" width="11.42578125" style="5" customWidth="1"/>
    <col min="6929" max="6929" width="11.85546875" style="5" customWidth="1"/>
    <col min="6930" max="6930" width="11.7109375" style="5" customWidth="1"/>
    <col min="6931" max="6931" width="11.42578125" style="5" customWidth="1"/>
    <col min="6932" max="7168" width="9.140625" style="5"/>
    <col min="7169" max="7169" width="37.28515625" style="5" customWidth="1"/>
    <col min="7170" max="7170" width="10.42578125" style="5" customWidth="1"/>
    <col min="7171" max="7171" width="9.28515625" style="5" customWidth="1"/>
    <col min="7172" max="7172" width="10.5703125" style="5" customWidth="1"/>
    <col min="7173" max="7173" width="11.85546875" style="5" customWidth="1"/>
    <col min="7174" max="7175" width="9.140625" style="5" customWidth="1"/>
    <col min="7176" max="7176" width="12.5703125" style="5" customWidth="1"/>
    <col min="7177" max="7178" width="11" style="5" customWidth="1"/>
    <col min="7179" max="7179" width="11.85546875" style="5" customWidth="1"/>
    <col min="7180" max="7180" width="11.7109375" style="5" customWidth="1"/>
    <col min="7181" max="7181" width="11.42578125" style="5" customWidth="1"/>
    <col min="7182" max="7182" width="11.85546875" style="5" customWidth="1"/>
    <col min="7183" max="7183" width="11.7109375" style="5" customWidth="1"/>
    <col min="7184" max="7184" width="11.42578125" style="5" customWidth="1"/>
    <col min="7185" max="7185" width="11.85546875" style="5" customWidth="1"/>
    <col min="7186" max="7186" width="11.7109375" style="5" customWidth="1"/>
    <col min="7187" max="7187" width="11.42578125" style="5" customWidth="1"/>
    <col min="7188" max="7424" width="9.140625" style="5"/>
    <col min="7425" max="7425" width="37.28515625" style="5" customWidth="1"/>
    <col min="7426" max="7426" width="10.42578125" style="5" customWidth="1"/>
    <col min="7427" max="7427" width="9.28515625" style="5" customWidth="1"/>
    <col min="7428" max="7428" width="10.5703125" style="5" customWidth="1"/>
    <col min="7429" max="7429" width="11.85546875" style="5" customWidth="1"/>
    <col min="7430" max="7431" width="9.140625" style="5" customWidth="1"/>
    <col min="7432" max="7432" width="12.5703125" style="5" customWidth="1"/>
    <col min="7433" max="7434" width="11" style="5" customWidth="1"/>
    <col min="7435" max="7435" width="11.85546875" style="5" customWidth="1"/>
    <col min="7436" max="7436" width="11.7109375" style="5" customWidth="1"/>
    <col min="7437" max="7437" width="11.42578125" style="5" customWidth="1"/>
    <col min="7438" max="7438" width="11.85546875" style="5" customWidth="1"/>
    <col min="7439" max="7439" width="11.7109375" style="5" customWidth="1"/>
    <col min="7440" max="7440" width="11.42578125" style="5" customWidth="1"/>
    <col min="7441" max="7441" width="11.85546875" style="5" customWidth="1"/>
    <col min="7442" max="7442" width="11.7109375" style="5" customWidth="1"/>
    <col min="7443" max="7443" width="11.42578125" style="5" customWidth="1"/>
    <col min="7444" max="7680" width="9.140625" style="5"/>
    <col min="7681" max="7681" width="37.28515625" style="5" customWidth="1"/>
    <col min="7682" max="7682" width="10.42578125" style="5" customWidth="1"/>
    <col min="7683" max="7683" width="9.28515625" style="5" customWidth="1"/>
    <col min="7684" max="7684" width="10.5703125" style="5" customWidth="1"/>
    <col min="7685" max="7685" width="11.85546875" style="5" customWidth="1"/>
    <col min="7686" max="7687" width="9.140625" style="5" customWidth="1"/>
    <col min="7688" max="7688" width="12.5703125" style="5" customWidth="1"/>
    <col min="7689" max="7690" width="11" style="5" customWidth="1"/>
    <col min="7691" max="7691" width="11.85546875" style="5" customWidth="1"/>
    <col min="7692" max="7692" width="11.7109375" style="5" customWidth="1"/>
    <col min="7693" max="7693" width="11.42578125" style="5" customWidth="1"/>
    <col min="7694" max="7694" width="11.85546875" style="5" customWidth="1"/>
    <col min="7695" max="7695" width="11.7109375" style="5" customWidth="1"/>
    <col min="7696" max="7696" width="11.42578125" style="5" customWidth="1"/>
    <col min="7697" max="7697" width="11.85546875" style="5" customWidth="1"/>
    <col min="7698" max="7698" width="11.7109375" style="5" customWidth="1"/>
    <col min="7699" max="7699" width="11.42578125" style="5" customWidth="1"/>
    <col min="7700" max="7936" width="9.140625" style="5"/>
    <col min="7937" max="7937" width="37.28515625" style="5" customWidth="1"/>
    <col min="7938" max="7938" width="10.42578125" style="5" customWidth="1"/>
    <col min="7939" max="7939" width="9.28515625" style="5" customWidth="1"/>
    <col min="7940" max="7940" width="10.5703125" style="5" customWidth="1"/>
    <col min="7941" max="7941" width="11.85546875" style="5" customWidth="1"/>
    <col min="7942" max="7943" width="9.140625" style="5" customWidth="1"/>
    <col min="7944" max="7944" width="12.5703125" style="5" customWidth="1"/>
    <col min="7945" max="7946" width="11" style="5" customWidth="1"/>
    <col min="7947" max="7947" width="11.85546875" style="5" customWidth="1"/>
    <col min="7948" max="7948" width="11.7109375" style="5" customWidth="1"/>
    <col min="7949" max="7949" width="11.42578125" style="5" customWidth="1"/>
    <col min="7950" max="7950" width="11.85546875" style="5" customWidth="1"/>
    <col min="7951" max="7951" width="11.7109375" style="5" customWidth="1"/>
    <col min="7952" max="7952" width="11.42578125" style="5" customWidth="1"/>
    <col min="7953" max="7953" width="11.85546875" style="5" customWidth="1"/>
    <col min="7954" max="7954" width="11.7109375" style="5" customWidth="1"/>
    <col min="7955" max="7955" width="11.42578125" style="5" customWidth="1"/>
    <col min="7956" max="8192" width="9.140625" style="5"/>
    <col min="8193" max="8193" width="37.28515625" style="5" customWidth="1"/>
    <col min="8194" max="8194" width="10.42578125" style="5" customWidth="1"/>
    <col min="8195" max="8195" width="9.28515625" style="5" customWidth="1"/>
    <col min="8196" max="8196" width="10.5703125" style="5" customWidth="1"/>
    <col min="8197" max="8197" width="11.85546875" style="5" customWidth="1"/>
    <col min="8198" max="8199" width="9.140625" style="5" customWidth="1"/>
    <col min="8200" max="8200" width="12.5703125" style="5" customWidth="1"/>
    <col min="8201" max="8202" width="11" style="5" customWidth="1"/>
    <col min="8203" max="8203" width="11.85546875" style="5" customWidth="1"/>
    <col min="8204" max="8204" width="11.7109375" style="5" customWidth="1"/>
    <col min="8205" max="8205" width="11.42578125" style="5" customWidth="1"/>
    <col min="8206" max="8206" width="11.85546875" style="5" customWidth="1"/>
    <col min="8207" max="8207" width="11.7109375" style="5" customWidth="1"/>
    <col min="8208" max="8208" width="11.42578125" style="5" customWidth="1"/>
    <col min="8209" max="8209" width="11.85546875" style="5" customWidth="1"/>
    <col min="8210" max="8210" width="11.7109375" style="5" customWidth="1"/>
    <col min="8211" max="8211" width="11.42578125" style="5" customWidth="1"/>
    <col min="8212" max="8448" width="9.140625" style="5"/>
    <col min="8449" max="8449" width="37.28515625" style="5" customWidth="1"/>
    <col min="8450" max="8450" width="10.42578125" style="5" customWidth="1"/>
    <col min="8451" max="8451" width="9.28515625" style="5" customWidth="1"/>
    <col min="8452" max="8452" width="10.5703125" style="5" customWidth="1"/>
    <col min="8453" max="8453" width="11.85546875" style="5" customWidth="1"/>
    <col min="8454" max="8455" width="9.140625" style="5" customWidth="1"/>
    <col min="8456" max="8456" width="12.5703125" style="5" customWidth="1"/>
    <col min="8457" max="8458" width="11" style="5" customWidth="1"/>
    <col min="8459" max="8459" width="11.85546875" style="5" customWidth="1"/>
    <col min="8460" max="8460" width="11.7109375" style="5" customWidth="1"/>
    <col min="8461" max="8461" width="11.42578125" style="5" customWidth="1"/>
    <col min="8462" max="8462" width="11.85546875" style="5" customWidth="1"/>
    <col min="8463" max="8463" width="11.7109375" style="5" customWidth="1"/>
    <col min="8464" max="8464" width="11.42578125" style="5" customWidth="1"/>
    <col min="8465" max="8465" width="11.85546875" style="5" customWidth="1"/>
    <col min="8466" max="8466" width="11.7109375" style="5" customWidth="1"/>
    <col min="8467" max="8467" width="11.42578125" style="5" customWidth="1"/>
    <col min="8468" max="8704" width="9.140625" style="5"/>
    <col min="8705" max="8705" width="37.28515625" style="5" customWidth="1"/>
    <col min="8706" max="8706" width="10.42578125" style="5" customWidth="1"/>
    <col min="8707" max="8707" width="9.28515625" style="5" customWidth="1"/>
    <col min="8708" max="8708" width="10.5703125" style="5" customWidth="1"/>
    <col min="8709" max="8709" width="11.85546875" style="5" customWidth="1"/>
    <col min="8710" max="8711" width="9.140625" style="5" customWidth="1"/>
    <col min="8712" max="8712" width="12.5703125" style="5" customWidth="1"/>
    <col min="8713" max="8714" width="11" style="5" customWidth="1"/>
    <col min="8715" max="8715" width="11.85546875" style="5" customWidth="1"/>
    <col min="8716" max="8716" width="11.7109375" style="5" customWidth="1"/>
    <col min="8717" max="8717" width="11.42578125" style="5" customWidth="1"/>
    <col min="8718" max="8718" width="11.85546875" style="5" customWidth="1"/>
    <col min="8719" max="8719" width="11.7109375" style="5" customWidth="1"/>
    <col min="8720" max="8720" width="11.42578125" style="5" customWidth="1"/>
    <col min="8721" max="8721" width="11.85546875" style="5" customWidth="1"/>
    <col min="8722" max="8722" width="11.7109375" style="5" customWidth="1"/>
    <col min="8723" max="8723" width="11.42578125" style="5" customWidth="1"/>
    <col min="8724" max="8960" width="9.140625" style="5"/>
    <col min="8961" max="8961" width="37.28515625" style="5" customWidth="1"/>
    <col min="8962" max="8962" width="10.42578125" style="5" customWidth="1"/>
    <col min="8963" max="8963" width="9.28515625" style="5" customWidth="1"/>
    <col min="8964" max="8964" width="10.5703125" style="5" customWidth="1"/>
    <col min="8965" max="8965" width="11.85546875" style="5" customWidth="1"/>
    <col min="8966" max="8967" width="9.140625" style="5" customWidth="1"/>
    <col min="8968" max="8968" width="12.5703125" style="5" customWidth="1"/>
    <col min="8969" max="8970" width="11" style="5" customWidth="1"/>
    <col min="8971" max="8971" width="11.85546875" style="5" customWidth="1"/>
    <col min="8972" max="8972" width="11.7109375" style="5" customWidth="1"/>
    <col min="8973" max="8973" width="11.42578125" style="5" customWidth="1"/>
    <col min="8974" max="8974" width="11.85546875" style="5" customWidth="1"/>
    <col min="8975" max="8975" width="11.7109375" style="5" customWidth="1"/>
    <col min="8976" max="8976" width="11.42578125" style="5" customWidth="1"/>
    <col min="8977" max="8977" width="11.85546875" style="5" customWidth="1"/>
    <col min="8978" max="8978" width="11.7109375" style="5" customWidth="1"/>
    <col min="8979" max="8979" width="11.42578125" style="5" customWidth="1"/>
    <col min="8980" max="9216" width="9.140625" style="5"/>
    <col min="9217" max="9217" width="37.28515625" style="5" customWidth="1"/>
    <col min="9218" max="9218" width="10.42578125" style="5" customWidth="1"/>
    <col min="9219" max="9219" width="9.28515625" style="5" customWidth="1"/>
    <col min="9220" max="9220" width="10.5703125" style="5" customWidth="1"/>
    <col min="9221" max="9221" width="11.85546875" style="5" customWidth="1"/>
    <col min="9222" max="9223" width="9.140625" style="5" customWidth="1"/>
    <col min="9224" max="9224" width="12.5703125" style="5" customWidth="1"/>
    <col min="9225" max="9226" width="11" style="5" customWidth="1"/>
    <col min="9227" max="9227" width="11.85546875" style="5" customWidth="1"/>
    <col min="9228" max="9228" width="11.7109375" style="5" customWidth="1"/>
    <col min="9229" max="9229" width="11.42578125" style="5" customWidth="1"/>
    <col min="9230" max="9230" width="11.85546875" style="5" customWidth="1"/>
    <col min="9231" max="9231" width="11.7109375" style="5" customWidth="1"/>
    <col min="9232" max="9232" width="11.42578125" style="5" customWidth="1"/>
    <col min="9233" max="9233" width="11.85546875" style="5" customWidth="1"/>
    <col min="9234" max="9234" width="11.7109375" style="5" customWidth="1"/>
    <col min="9235" max="9235" width="11.42578125" style="5" customWidth="1"/>
    <col min="9236" max="9472" width="9.140625" style="5"/>
    <col min="9473" max="9473" width="37.28515625" style="5" customWidth="1"/>
    <col min="9474" max="9474" width="10.42578125" style="5" customWidth="1"/>
    <col min="9475" max="9475" width="9.28515625" style="5" customWidth="1"/>
    <col min="9476" max="9476" width="10.5703125" style="5" customWidth="1"/>
    <col min="9477" max="9477" width="11.85546875" style="5" customWidth="1"/>
    <col min="9478" max="9479" width="9.140625" style="5" customWidth="1"/>
    <col min="9480" max="9480" width="12.5703125" style="5" customWidth="1"/>
    <col min="9481" max="9482" width="11" style="5" customWidth="1"/>
    <col min="9483" max="9483" width="11.85546875" style="5" customWidth="1"/>
    <col min="9484" max="9484" width="11.7109375" style="5" customWidth="1"/>
    <col min="9485" max="9485" width="11.42578125" style="5" customWidth="1"/>
    <col min="9486" max="9486" width="11.85546875" style="5" customWidth="1"/>
    <col min="9487" max="9487" width="11.7109375" style="5" customWidth="1"/>
    <col min="9488" max="9488" width="11.42578125" style="5" customWidth="1"/>
    <col min="9489" max="9489" width="11.85546875" style="5" customWidth="1"/>
    <col min="9490" max="9490" width="11.7109375" style="5" customWidth="1"/>
    <col min="9491" max="9491" width="11.42578125" style="5" customWidth="1"/>
    <col min="9492" max="9728" width="9.140625" style="5"/>
    <col min="9729" max="9729" width="37.28515625" style="5" customWidth="1"/>
    <col min="9730" max="9730" width="10.42578125" style="5" customWidth="1"/>
    <col min="9731" max="9731" width="9.28515625" style="5" customWidth="1"/>
    <col min="9732" max="9732" width="10.5703125" style="5" customWidth="1"/>
    <col min="9733" max="9733" width="11.85546875" style="5" customWidth="1"/>
    <col min="9734" max="9735" width="9.140625" style="5" customWidth="1"/>
    <col min="9736" max="9736" width="12.5703125" style="5" customWidth="1"/>
    <col min="9737" max="9738" width="11" style="5" customWidth="1"/>
    <col min="9739" max="9739" width="11.85546875" style="5" customWidth="1"/>
    <col min="9740" max="9740" width="11.7109375" style="5" customWidth="1"/>
    <col min="9741" max="9741" width="11.42578125" style="5" customWidth="1"/>
    <col min="9742" max="9742" width="11.85546875" style="5" customWidth="1"/>
    <col min="9743" max="9743" width="11.7109375" style="5" customWidth="1"/>
    <col min="9744" max="9744" width="11.42578125" style="5" customWidth="1"/>
    <col min="9745" max="9745" width="11.85546875" style="5" customWidth="1"/>
    <col min="9746" max="9746" width="11.7109375" style="5" customWidth="1"/>
    <col min="9747" max="9747" width="11.42578125" style="5" customWidth="1"/>
    <col min="9748" max="9984" width="9.140625" style="5"/>
    <col min="9985" max="9985" width="37.28515625" style="5" customWidth="1"/>
    <col min="9986" max="9986" width="10.42578125" style="5" customWidth="1"/>
    <col min="9987" max="9987" width="9.28515625" style="5" customWidth="1"/>
    <col min="9988" max="9988" width="10.5703125" style="5" customWidth="1"/>
    <col min="9989" max="9989" width="11.85546875" style="5" customWidth="1"/>
    <col min="9990" max="9991" width="9.140625" style="5" customWidth="1"/>
    <col min="9992" max="9992" width="12.5703125" style="5" customWidth="1"/>
    <col min="9993" max="9994" width="11" style="5" customWidth="1"/>
    <col min="9995" max="9995" width="11.85546875" style="5" customWidth="1"/>
    <col min="9996" max="9996" width="11.7109375" style="5" customWidth="1"/>
    <col min="9997" max="9997" width="11.42578125" style="5" customWidth="1"/>
    <col min="9998" max="9998" width="11.85546875" style="5" customWidth="1"/>
    <col min="9999" max="9999" width="11.7109375" style="5" customWidth="1"/>
    <col min="10000" max="10000" width="11.42578125" style="5" customWidth="1"/>
    <col min="10001" max="10001" width="11.85546875" style="5" customWidth="1"/>
    <col min="10002" max="10002" width="11.7109375" style="5" customWidth="1"/>
    <col min="10003" max="10003" width="11.42578125" style="5" customWidth="1"/>
    <col min="10004" max="10240" width="9.140625" style="5"/>
    <col min="10241" max="10241" width="37.28515625" style="5" customWidth="1"/>
    <col min="10242" max="10242" width="10.42578125" style="5" customWidth="1"/>
    <col min="10243" max="10243" width="9.28515625" style="5" customWidth="1"/>
    <col min="10244" max="10244" width="10.5703125" style="5" customWidth="1"/>
    <col min="10245" max="10245" width="11.85546875" style="5" customWidth="1"/>
    <col min="10246" max="10247" width="9.140625" style="5" customWidth="1"/>
    <col min="10248" max="10248" width="12.5703125" style="5" customWidth="1"/>
    <col min="10249" max="10250" width="11" style="5" customWidth="1"/>
    <col min="10251" max="10251" width="11.85546875" style="5" customWidth="1"/>
    <col min="10252" max="10252" width="11.7109375" style="5" customWidth="1"/>
    <col min="10253" max="10253" width="11.42578125" style="5" customWidth="1"/>
    <col min="10254" max="10254" width="11.85546875" style="5" customWidth="1"/>
    <col min="10255" max="10255" width="11.7109375" style="5" customWidth="1"/>
    <col min="10256" max="10256" width="11.42578125" style="5" customWidth="1"/>
    <col min="10257" max="10257" width="11.85546875" style="5" customWidth="1"/>
    <col min="10258" max="10258" width="11.7109375" style="5" customWidth="1"/>
    <col min="10259" max="10259" width="11.42578125" style="5" customWidth="1"/>
    <col min="10260" max="10496" width="9.140625" style="5"/>
    <col min="10497" max="10497" width="37.28515625" style="5" customWidth="1"/>
    <col min="10498" max="10498" width="10.42578125" style="5" customWidth="1"/>
    <col min="10499" max="10499" width="9.28515625" style="5" customWidth="1"/>
    <col min="10500" max="10500" width="10.5703125" style="5" customWidth="1"/>
    <col min="10501" max="10501" width="11.85546875" style="5" customWidth="1"/>
    <col min="10502" max="10503" width="9.140625" style="5" customWidth="1"/>
    <col min="10504" max="10504" width="12.5703125" style="5" customWidth="1"/>
    <col min="10505" max="10506" width="11" style="5" customWidth="1"/>
    <col min="10507" max="10507" width="11.85546875" style="5" customWidth="1"/>
    <col min="10508" max="10508" width="11.7109375" style="5" customWidth="1"/>
    <col min="10509" max="10509" width="11.42578125" style="5" customWidth="1"/>
    <col min="10510" max="10510" width="11.85546875" style="5" customWidth="1"/>
    <col min="10511" max="10511" width="11.7109375" style="5" customWidth="1"/>
    <col min="10512" max="10512" width="11.42578125" style="5" customWidth="1"/>
    <col min="10513" max="10513" width="11.85546875" style="5" customWidth="1"/>
    <col min="10514" max="10514" width="11.7109375" style="5" customWidth="1"/>
    <col min="10515" max="10515" width="11.42578125" style="5" customWidth="1"/>
    <col min="10516" max="10752" width="9.140625" style="5"/>
    <col min="10753" max="10753" width="37.28515625" style="5" customWidth="1"/>
    <col min="10754" max="10754" width="10.42578125" style="5" customWidth="1"/>
    <col min="10755" max="10755" width="9.28515625" style="5" customWidth="1"/>
    <col min="10756" max="10756" width="10.5703125" style="5" customWidth="1"/>
    <col min="10757" max="10757" width="11.85546875" style="5" customWidth="1"/>
    <col min="10758" max="10759" width="9.140625" style="5" customWidth="1"/>
    <col min="10760" max="10760" width="12.5703125" style="5" customWidth="1"/>
    <col min="10761" max="10762" width="11" style="5" customWidth="1"/>
    <col min="10763" max="10763" width="11.85546875" style="5" customWidth="1"/>
    <col min="10764" max="10764" width="11.7109375" style="5" customWidth="1"/>
    <col min="10765" max="10765" width="11.42578125" style="5" customWidth="1"/>
    <col min="10766" max="10766" width="11.85546875" style="5" customWidth="1"/>
    <col min="10767" max="10767" width="11.7109375" style="5" customWidth="1"/>
    <col min="10768" max="10768" width="11.42578125" style="5" customWidth="1"/>
    <col min="10769" max="10769" width="11.85546875" style="5" customWidth="1"/>
    <col min="10770" max="10770" width="11.7109375" style="5" customWidth="1"/>
    <col min="10771" max="10771" width="11.42578125" style="5" customWidth="1"/>
    <col min="10772" max="11008" width="9.140625" style="5"/>
    <col min="11009" max="11009" width="37.28515625" style="5" customWidth="1"/>
    <col min="11010" max="11010" width="10.42578125" style="5" customWidth="1"/>
    <col min="11011" max="11011" width="9.28515625" style="5" customWidth="1"/>
    <col min="11012" max="11012" width="10.5703125" style="5" customWidth="1"/>
    <col min="11013" max="11013" width="11.85546875" style="5" customWidth="1"/>
    <col min="11014" max="11015" width="9.140625" style="5" customWidth="1"/>
    <col min="11016" max="11016" width="12.5703125" style="5" customWidth="1"/>
    <col min="11017" max="11018" width="11" style="5" customWidth="1"/>
    <col min="11019" max="11019" width="11.85546875" style="5" customWidth="1"/>
    <col min="11020" max="11020" width="11.7109375" style="5" customWidth="1"/>
    <col min="11021" max="11021" width="11.42578125" style="5" customWidth="1"/>
    <col min="11022" max="11022" width="11.85546875" style="5" customWidth="1"/>
    <col min="11023" max="11023" width="11.7109375" style="5" customWidth="1"/>
    <col min="11024" max="11024" width="11.42578125" style="5" customWidth="1"/>
    <col min="11025" max="11025" width="11.85546875" style="5" customWidth="1"/>
    <col min="11026" max="11026" width="11.7109375" style="5" customWidth="1"/>
    <col min="11027" max="11027" width="11.42578125" style="5" customWidth="1"/>
    <col min="11028" max="11264" width="9.140625" style="5"/>
    <col min="11265" max="11265" width="37.28515625" style="5" customWidth="1"/>
    <col min="11266" max="11266" width="10.42578125" style="5" customWidth="1"/>
    <col min="11267" max="11267" width="9.28515625" style="5" customWidth="1"/>
    <col min="11268" max="11268" width="10.5703125" style="5" customWidth="1"/>
    <col min="11269" max="11269" width="11.85546875" style="5" customWidth="1"/>
    <col min="11270" max="11271" width="9.140625" style="5" customWidth="1"/>
    <col min="11272" max="11272" width="12.5703125" style="5" customWidth="1"/>
    <col min="11273" max="11274" width="11" style="5" customWidth="1"/>
    <col min="11275" max="11275" width="11.85546875" style="5" customWidth="1"/>
    <col min="11276" max="11276" width="11.7109375" style="5" customWidth="1"/>
    <col min="11277" max="11277" width="11.42578125" style="5" customWidth="1"/>
    <col min="11278" max="11278" width="11.85546875" style="5" customWidth="1"/>
    <col min="11279" max="11279" width="11.7109375" style="5" customWidth="1"/>
    <col min="11280" max="11280" width="11.42578125" style="5" customWidth="1"/>
    <col min="11281" max="11281" width="11.85546875" style="5" customWidth="1"/>
    <col min="11282" max="11282" width="11.7109375" style="5" customWidth="1"/>
    <col min="11283" max="11283" width="11.42578125" style="5" customWidth="1"/>
    <col min="11284" max="11520" width="9.140625" style="5"/>
    <col min="11521" max="11521" width="37.28515625" style="5" customWidth="1"/>
    <col min="11522" max="11522" width="10.42578125" style="5" customWidth="1"/>
    <col min="11523" max="11523" width="9.28515625" style="5" customWidth="1"/>
    <col min="11524" max="11524" width="10.5703125" style="5" customWidth="1"/>
    <col min="11525" max="11525" width="11.85546875" style="5" customWidth="1"/>
    <col min="11526" max="11527" width="9.140625" style="5" customWidth="1"/>
    <col min="11528" max="11528" width="12.5703125" style="5" customWidth="1"/>
    <col min="11529" max="11530" width="11" style="5" customWidth="1"/>
    <col min="11531" max="11531" width="11.85546875" style="5" customWidth="1"/>
    <col min="11532" max="11532" width="11.7109375" style="5" customWidth="1"/>
    <col min="11533" max="11533" width="11.42578125" style="5" customWidth="1"/>
    <col min="11534" max="11534" width="11.85546875" style="5" customWidth="1"/>
    <col min="11535" max="11535" width="11.7109375" style="5" customWidth="1"/>
    <col min="11536" max="11536" width="11.42578125" style="5" customWidth="1"/>
    <col min="11537" max="11537" width="11.85546875" style="5" customWidth="1"/>
    <col min="11538" max="11538" width="11.7109375" style="5" customWidth="1"/>
    <col min="11539" max="11539" width="11.42578125" style="5" customWidth="1"/>
    <col min="11540" max="11776" width="9.140625" style="5"/>
    <col min="11777" max="11777" width="37.28515625" style="5" customWidth="1"/>
    <col min="11778" max="11778" width="10.42578125" style="5" customWidth="1"/>
    <col min="11779" max="11779" width="9.28515625" style="5" customWidth="1"/>
    <col min="11780" max="11780" width="10.5703125" style="5" customWidth="1"/>
    <col min="11781" max="11781" width="11.85546875" style="5" customWidth="1"/>
    <col min="11782" max="11783" width="9.140625" style="5" customWidth="1"/>
    <col min="11784" max="11784" width="12.5703125" style="5" customWidth="1"/>
    <col min="11785" max="11786" width="11" style="5" customWidth="1"/>
    <col min="11787" max="11787" width="11.85546875" style="5" customWidth="1"/>
    <col min="11788" max="11788" width="11.7109375" style="5" customWidth="1"/>
    <col min="11789" max="11789" width="11.42578125" style="5" customWidth="1"/>
    <col min="11790" max="11790" width="11.85546875" style="5" customWidth="1"/>
    <col min="11791" max="11791" width="11.7109375" style="5" customWidth="1"/>
    <col min="11792" max="11792" width="11.42578125" style="5" customWidth="1"/>
    <col min="11793" max="11793" width="11.85546875" style="5" customWidth="1"/>
    <col min="11794" max="11794" width="11.7109375" style="5" customWidth="1"/>
    <col min="11795" max="11795" width="11.42578125" style="5" customWidth="1"/>
    <col min="11796" max="12032" width="9.140625" style="5"/>
    <col min="12033" max="12033" width="37.28515625" style="5" customWidth="1"/>
    <col min="12034" max="12034" width="10.42578125" style="5" customWidth="1"/>
    <col min="12035" max="12035" width="9.28515625" style="5" customWidth="1"/>
    <col min="12036" max="12036" width="10.5703125" style="5" customWidth="1"/>
    <col min="12037" max="12037" width="11.85546875" style="5" customWidth="1"/>
    <col min="12038" max="12039" width="9.140625" style="5" customWidth="1"/>
    <col min="12040" max="12040" width="12.5703125" style="5" customWidth="1"/>
    <col min="12041" max="12042" width="11" style="5" customWidth="1"/>
    <col min="12043" max="12043" width="11.85546875" style="5" customWidth="1"/>
    <col min="12044" max="12044" width="11.7109375" style="5" customWidth="1"/>
    <col min="12045" max="12045" width="11.42578125" style="5" customWidth="1"/>
    <col min="12046" max="12046" width="11.85546875" style="5" customWidth="1"/>
    <col min="12047" max="12047" width="11.7109375" style="5" customWidth="1"/>
    <col min="12048" max="12048" width="11.42578125" style="5" customWidth="1"/>
    <col min="12049" max="12049" width="11.85546875" style="5" customWidth="1"/>
    <col min="12050" max="12050" width="11.7109375" style="5" customWidth="1"/>
    <col min="12051" max="12051" width="11.42578125" style="5" customWidth="1"/>
    <col min="12052" max="12288" width="9.140625" style="5"/>
    <col min="12289" max="12289" width="37.28515625" style="5" customWidth="1"/>
    <col min="12290" max="12290" width="10.42578125" style="5" customWidth="1"/>
    <col min="12291" max="12291" width="9.28515625" style="5" customWidth="1"/>
    <col min="12292" max="12292" width="10.5703125" style="5" customWidth="1"/>
    <col min="12293" max="12293" width="11.85546875" style="5" customWidth="1"/>
    <col min="12294" max="12295" width="9.140625" style="5" customWidth="1"/>
    <col min="12296" max="12296" width="12.5703125" style="5" customWidth="1"/>
    <col min="12297" max="12298" width="11" style="5" customWidth="1"/>
    <col min="12299" max="12299" width="11.85546875" style="5" customWidth="1"/>
    <col min="12300" max="12300" width="11.7109375" style="5" customWidth="1"/>
    <col min="12301" max="12301" width="11.42578125" style="5" customWidth="1"/>
    <col min="12302" max="12302" width="11.85546875" style="5" customWidth="1"/>
    <col min="12303" max="12303" width="11.7109375" style="5" customWidth="1"/>
    <col min="12304" max="12304" width="11.42578125" style="5" customWidth="1"/>
    <col min="12305" max="12305" width="11.85546875" style="5" customWidth="1"/>
    <col min="12306" max="12306" width="11.7109375" style="5" customWidth="1"/>
    <col min="12307" max="12307" width="11.42578125" style="5" customWidth="1"/>
    <col min="12308" max="12544" width="9.140625" style="5"/>
    <col min="12545" max="12545" width="37.28515625" style="5" customWidth="1"/>
    <col min="12546" max="12546" width="10.42578125" style="5" customWidth="1"/>
    <col min="12547" max="12547" width="9.28515625" style="5" customWidth="1"/>
    <col min="12548" max="12548" width="10.5703125" style="5" customWidth="1"/>
    <col min="12549" max="12549" width="11.85546875" style="5" customWidth="1"/>
    <col min="12550" max="12551" width="9.140625" style="5" customWidth="1"/>
    <col min="12552" max="12552" width="12.5703125" style="5" customWidth="1"/>
    <col min="12553" max="12554" width="11" style="5" customWidth="1"/>
    <col min="12555" max="12555" width="11.85546875" style="5" customWidth="1"/>
    <col min="12556" max="12556" width="11.7109375" style="5" customWidth="1"/>
    <col min="12557" max="12557" width="11.42578125" style="5" customWidth="1"/>
    <col min="12558" max="12558" width="11.85546875" style="5" customWidth="1"/>
    <col min="12559" max="12559" width="11.7109375" style="5" customWidth="1"/>
    <col min="12560" max="12560" width="11.42578125" style="5" customWidth="1"/>
    <col min="12561" max="12561" width="11.85546875" style="5" customWidth="1"/>
    <col min="12562" max="12562" width="11.7109375" style="5" customWidth="1"/>
    <col min="12563" max="12563" width="11.42578125" style="5" customWidth="1"/>
    <col min="12564" max="12800" width="9.140625" style="5"/>
    <col min="12801" max="12801" width="37.28515625" style="5" customWidth="1"/>
    <col min="12802" max="12802" width="10.42578125" style="5" customWidth="1"/>
    <col min="12803" max="12803" width="9.28515625" style="5" customWidth="1"/>
    <col min="12804" max="12804" width="10.5703125" style="5" customWidth="1"/>
    <col min="12805" max="12805" width="11.85546875" style="5" customWidth="1"/>
    <col min="12806" max="12807" width="9.140625" style="5" customWidth="1"/>
    <col min="12808" max="12808" width="12.5703125" style="5" customWidth="1"/>
    <col min="12809" max="12810" width="11" style="5" customWidth="1"/>
    <col min="12811" max="12811" width="11.85546875" style="5" customWidth="1"/>
    <col min="12812" max="12812" width="11.7109375" style="5" customWidth="1"/>
    <col min="12813" max="12813" width="11.42578125" style="5" customWidth="1"/>
    <col min="12814" max="12814" width="11.85546875" style="5" customWidth="1"/>
    <col min="12815" max="12815" width="11.7109375" style="5" customWidth="1"/>
    <col min="12816" max="12816" width="11.42578125" style="5" customWidth="1"/>
    <col min="12817" max="12817" width="11.85546875" style="5" customWidth="1"/>
    <col min="12818" max="12818" width="11.7109375" style="5" customWidth="1"/>
    <col min="12819" max="12819" width="11.42578125" style="5" customWidth="1"/>
    <col min="12820" max="13056" width="9.140625" style="5"/>
    <col min="13057" max="13057" width="37.28515625" style="5" customWidth="1"/>
    <col min="13058" max="13058" width="10.42578125" style="5" customWidth="1"/>
    <col min="13059" max="13059" width="9.28515625" style="5" customWidth="1"/>
    <col min="13060" max="13060" width="10.5703125" style="5" customWidth="1"/>
    <col min="13061" max="13061" width="11.85546875" style="5" customWidth="1"/>
    <col min="13062" max="13063" width="9.140625" style="5" customWidth="1"/>
    <col min="13064" max="13064" width="12.5703125" style="5" customWidth="1"/>
    <col min="13065" max="13066" width="11" style="5" customWidth="1"/>
    <col min="13067" max="13067" width="11.85546875" style="5" customWidth="1"/>
    <col min="13068" max="13068" width="11.7109375" style="5" customWidth="1"/>
    <col min="13069" max="13069" width="11.42578125" style="5" customWidth="1"/>
    <col min="13070" max="13070" width="11.85546875" style="5" customWidth="1"/>
    <col min="13071" max="13071" width="11.7109375" style="5" customWidth="1"/>
    <col min="13072" max="13072" width="11.42578125" style="5" customWidth="1"/>
    <col min="13073" max="13073" width="11.85546875" style="5" customWidth="1"/>
    <col min="13074" max="13074" width="11.7109375" style="5" customWidth="1"/>
    <col min="13075" max="13075" width="11.42578125" style="5" customWidth="1"/>
    <col min="13076" max="13312" width="9.140625" style="5"/>
    <col min="13313" max="13313" width="37.28515625" style="5" customWidth="1"/>
    <col min="13314" max="13314" width="10.42578125" style="5" customWidth="1"/>
    <col min="13315" max="13315" width="9.28515625" style="5" customWidth="1"/>
    <col min="13316" max="13316" width="10.5703125" style="5" customWidth="1"/>
    <col min="13317" max="13317" width="11.85546875" style="5" customWidth="1"/>
    <col min="13318" max="13319" width="9.140625" style="5" customWidth="1"/>
    <col min="13320" max="13320" width="12.5703125" style="5" customWidth="1"/>
    <col min="13321" max="13322" width="11" style="5" customWidth="1"/>
    <col min="13323" max="13323" width="11.85546875" style="5" customWidth="1"/>
    <col min="13324" max="13324" width="11.7109375" style="5" customWidth="1"/>
    <col min="13325" max="13325" width="11.42578125" style="5" customWidth="1"/>
    <col min="13326" max="13326" width="11.85546875" style="5" customWidth="1"/>
    <col min="13327" max="13327" width="11.7109375" style="5" customWidth="1"/>
    <col min="13328" max="13328" width="11.42578125" style="5" customWidth="1"/>
    <col min="13329" max="13329" width="11.85546875" style="5" customWidth="1"/>
    <col min="13330" max="13330" width="11.7109375" style="5" customWidth="1"/>
    <col min="13331" max="13331" width="11.42578125" style="5" customWidth="1"/>
    <col min="13332" max="13568" width="9.140625" style="5"/>
    <col min="13569" max="13569" width="37.28515625" style="5" customWidth="1"/>
    <col min="13570" max="13570" width="10.42578125" style="5" customWidth="1"/>
    <col min="13571" max="13571" width="9.28515625" style="5" customWidth="1"/>
    <col min="13572" max="13572" width="10.5703125" style="5" customWidth="1"/>
    <col min="13573" max="13573" width="11.85546875" style="5" customWidth="1"/>
    <col min="13574" max="13575" width="9.140625" style="5" customWidth="1"/>
    <col min="13576" max="13576" width="12.5703125" style="5" customWidth="1"/>
    <col min="13577" max="13578" width="11" style="5" customWidth="1"/>
    <col min="13579" max="13579" width="11.85546875" style="5" customWidth="1"/>
    <col min="13580" max="13580" width="11.7109375" style="5" customWidth="1"/>
    <col min="13581" max="13581" width="11.42578125" style="5" customWidth="1"/>
    <col min="13582" max="13582" width="11.85546875" style="5" customWidth="1"/>
    <col min="13583" max="13583" width="11.7109375" style="5" customWidth="1"/>
    <col min="13584" max="13584" width="11.42578125" style="5" customWidth="1"/>
    <col min="13585" max="13585" width="11.85546875" style="5" customWidth="1"/>
    <col min="13586" max="13586" width="11.7109375" style="5" customWidth="1"/>
    <col min="13587" max="13587" width="11.42578125" style="5" customWidth="1"/>
    <col min="13588" max="13824" width="9.140625" style="5"/>
    <col min="13825" max="13825" width="37.28515625" style="5" customWidth="1"/>
    <col min="13826" max="13826" width="10.42578125" style="5" customWidth="1"/>
    <col min="13827" max="13827" width="9.28515625" style="5" customWidth="1"/>
    <col min="13828" max="13828" width="10.5703125" style="5" customWidth="1"/>
    <col min="13829" max="13829" width="11.85546875" style="5" customWidth="1"/>
    <col min="13830" max="13831" width="9.140625" style="5" customWidth="1"/>
    <col min="13832" max="13832" width="12.5703125" style="5" customWidth="1"/>
    <col min="13833" max="13834" width="11" style="5" customWidth="1"/>
    <col min="13835" max="13835" width="11.85546875" style="5" customWidth="1"/>
    <col min="13836" max="13836" width="11.7109375" style="5" customWidth="1"/>
    <col min="13837" max="13837" width="11.42578125" style="5" customWidth="1"/>
    <col min="13838" max="13838" width="11.85546875" style="5" customWidth="1"/>
    <col min="13839" max="13839" width="11.7109375" style="5" customWidth="1"/>
    <col min="13840" max="13840" width="11.42578125" style="5" customWidth="1"/>
    <col min="13841" max="13841" width="11.85546875" style="5" customWidth="1"/>
    <col min="13842" max="13842" width="11.7109375" style="5" customWidth="1"/>
    <col min="13843" max="13843" width="11.42578125" style="5" customWidth="1"/>
    <col min="13844" max="14080" width="9.140625" style="5"/>
    <col min="14081" max="14081" width="37.28515625" style="5" customWidth="1"/>
    <col min="14082" max="14082" width="10.42578125" style="5" customWidth="1"/>
    <col min="14083" max="14083" width="9.28515625" style="5" customWidth="1"/>
    <col min="14084" max="14084" width="10.5703125" style="5" customWidth="1"/>
    <col min="14085" max="14085" width="11.85546875" style="5" customWidth="1"/>
    <col min="14086" max="14087" width="9.140625" style="5" customWidth="1"/>
    <col min="14088" max="14088" width="12.5703125" style="5" customWidth="1"/>
    <col min="14089" max="14090" width="11" style="5" customWidth="1"/>
    <col min="14091" max="14091" width="11.85546875" style="5" customWidth="1"/>
    <col min="14092" max="14092" width="11.7109375" style="5" customWidth="1"/>
    <col min="14093" max="14093" width="11.42578125" style="5" customWidth="1"/>
    <col min="14094" max="14094" width="11.85546875" style="5" customWidth="1"/>
    <col min="14095" max="14095" width="11.7109375" style="5" customWidth="1"/>
    <col min="14096" max="14096" width="11.42578125" style="5" customWidth="1"/>
    <col min="14097" max="14097" width="11.85546875" style="5" customWidth="1"/>
    <col min="14098" max="14098" width="11.7109375" style="5" customWidth="1"/>
    <col min="14099" max="14099" width="11.42578125" style="5" customWidth="1"/>
    <col min="14100" max="14336" width="9.140625" style="5"/>
    <col min="14337" max="14337" width="37.28515625" style="5" customWidth="1"/>
    <col min="14338" max="14338" width="10.42578125" style="5" customWidth="1"/>
    <col min="14339" max="14339" width="9.28515625" style="5" customWidth="1"/>
    <col min="14340" max="14340" width="10.5703125" style="5" customWidth="1"/>
    <col min="14341" max="14341" width="11.85546875" style="5" customWidth="1"/>
    <col min="14342" max="14343" width="9.140625" style="5" customWidth="1"/>
    <col min="14344" max="14344" width="12.5703125" style="5" customWidth="1"/>
    <col min="14345" max="14346" width="11" style="5" customWidth="1"/>
    <col min="14347" max="14347" width="11.85546875" style="5" customWidth="1"/>
    <col min="14348" max="14348" width="11.7109375" style="5" customWidth="1"/>
    <col min="14349" max="14349" width="11.42578125" style="5" customWidth="1"/>
    <col min="14350" max="14350" width="11.85546875" style="5" customWidth="1"/>
    <col min="14351" max="14351" width="11.7109375" style="5" customWidth="1"/>
    <col min="14352" max="14352" width="11.42578125" style="5" customWidth="1"/>
    <col min="14353" max="14353" width="11.85546875" style="5" customWidth="1"/>
    <col min="14354" max="14354" width="11.7109375" style="5" customWidth="1"/>
    <col min="14355" max="14355" width="11.42578125" style="5" customWidth="1"/>
    <col min="14356" max="14592" width="9.140625" style="5"/>
    <col min="14593" max="14593" width="37.28515625" style="5" customWidth="1"/>
    <col min="14594" max="14594" width="10.42578125" style="5" customWidth="1"/>
    <col min="14595" max="14595" width="9.28515625" style="5" customWidth="1"/>
    <col min="14596" max="14596" width="10.5703125" style="5" customWidth="1"/>
    <col min="14597" max="14597" width="11.85546875" style="5" customWidth="1"/>
    <col min="14598" max="14599" width="9.140625" style="5" customWidth="1"/>
    <col min="14600" max="14600" width="12.5703125" style="5" customWidth="1"/>
    <col min="14601" max="14602" width="11" style="5" customWidth="1"/>
    <col min="14603" max="14603" width="11.85546875" style="5" customWidth="1"/>
    <col min="14604" max="14604" width="11.7109375" style="5" customWidth="1"/>
    <col min="14605" max="14605" width="11.42578125" style="5" customWidth="1"/>
    <col min="14606" max="14606" width="11.85546875" style="5" customWidth="1"/>
    <col min="14607" max="14607" width="11.7109375" style="5" customWidth="1"/>
    <col min="14608" max="14608" width="11.42578125" style="5" customWidth="1"/>
    <col min="14609" max="14609" width="11.85546875" style="5" customWidth="1"/>
    <col min="14610" max="14610" width="11.7109375" style="5" customWidth="1"/>
    <col min="14611" max="14611" width="11.42578125" style="5" customWidth="1"/>
    <col min="14612" max="14848" width="9.140625" style="5"/>
    <col min="14849" max="14849" width="37.28515625" style="5" customWidth="1"/>
    <col min="14850" max="14850" width="10.42578125" style="5" customWidth="1"/>
    <col min="14851" max="14851" width="9.28515625" style="5" customWidth="1"/>
    <col min="14852" max="14852" width="10.5703125" style="5" customWidth="1"/>
    <col min="14853" max="14853" width="11.85546875" style="5" customWidth="1"/>
    <col min="14854" max="14855" width="9.140625" style="5" customWidth="1"/>
    <col min="14856" max="14856" width="12.5703125" style="5" customWidth="1"/>
    <col min="14857" max="14858" width="11" style="5" customWidth="1"/>
    <col min="14859" max="14859" width="11.85546875" style="5" customWidth="1"/>
    <col min="14860" max="14860" width="11.7109375" style="5" customWidth="1"/>
    <col min="14861" max="14861" width="11.42578125" style="5" customWidth="1"/>
    <col min="14862" max="14862" width="11.85546875" style="5" customWidth="1"/>
    <col min="14863" max="14863" width="11.7109375" style="5" customWidth="1"/>
    <col min="14864" max="14864" width="11.42578125" style="5" customWidth="1"/>
    <col min="14865" max="14865" width="11.85546875" style="5" customWidth="1"/>
    <col min="14866" max="14866" width="11.7109375" style="5" customWidth="1"/>
    <col min="14867" max="14867" width="11.42578125" style="5" customWidth="1"/>
    <col min="14868" max="15104" width="9.140625" style="5"/>
    <col min="15105" max="15105" width="37.28515625" style="5" customWidth="1"/>
    <col min="15106" max="15106" width="10.42578125" style="5" customWidth="1"/>
    <col min="15107" max="15107" width="9.28515625" style="5" customWidth="1"/>
    <col min="15108" max="15108" width="10.5703125" style="5" customWidth="1"/>
    <col min="15109" max="15109" width="11.85546875" style="5" customWidth="1"/>
    <col min="15110" max="15111" width="9.140625" style="5" customWidth="1"/>
    <col min="15112" max="15112" width="12.5703125" style="5" customWidth="1"/>
    <col min="15113" max="15114" width="11" style="5" customWidth="1"/>
    <col min="15115" max="15115" width="11.85546875" style="5" customWidth="1"/>
    <col min="15116" max="15116" width="11.7109375" style="5" customWidth="1"/>
    <col min="15117" max="15117" width="11.42578125" style="5" customWidth="1"/>
    <col min="15118" max="15118" width="11.85546875" style="5" customWidth="1"/>
    <col min="15119" max="15119" width="11.7109375" style="5" customWidth="1"/>
    <col min="15120" max="15120" width="11.42578125" style="5" customWidth="1"/>
    <col min="15121" max="15121" width="11.85546875" style="5" customWidth="1"/>
    <col min="15122" max="15122" width="11.7109375" style="5" customWidth="1"/>
    <col min="15123" max="15123" width="11.42578125" style="5" customWidth="1"/>
    <col min="15124" max="15360" width="9.140625" style="5"/>
    <col min="15361" max="15361" width="37.28515625" style="5" customWidth="1"/>
    <col min="15362" max="15362" width="10.42578125" style="5" customWidth="1"/>
    <col min="15363" max="15363" width="9.28515625" style="5" customWidth="1"/>
    <col min="15364" max="15364" width="10.5703125" style="5" customWidth="1"/>
    <col min="15365" max="15365" width="11.85546875" style="5" customWidth="1"/>
    <col min="15366" max="15367" width="9.140625" style="5" customWidth="1"/>
    <col min="15368" max="15368" width="12.5703125" style="5" customWidth="1"/>
    <col min="15369" max="15370" width="11" style="5" customWidth="1"/>
    <col min="15371" max="15371" width="11.85546875" style="5" customWidth="1"/>
    <col min="15372" max="15372" width="11.7109375" style="5" customWidth="1"/>
    <col min="15373" max="15373" width="11.42578125" style="5" customWidth="1"/>
    <col min="15374" max="15374" width="11.85546875" style="5" customWidth="1"/>
    <col min="15375" max="15375" width="11.7109375" style="5" customWidth="1"/>
    <col min="15376" max="15376" width="11.42578125" style="5" customWidth="1"/>
    <col min="15377" max="15377" width="11.85546875" style="5" customWidth="1"/>
    <col min="15378" max="15378" width="11.7109375" style="5" customWidth="1"/>
    <col min="15379" max="15379" width="11.42578125" style="5" customWidth="1"/>
    <col min="15380" max="15616" width="9.140625" style="5"/>
    <col min="15617" max="15617" width="37.28515625" style="5" customWidth="1"/>
    <col min="15618" max="15618" width="10.42578125" style="5" customWidth="1"/>
    <col min="15619" max="15619" width="9.28515625" style="5" customWidth="1"/>
    <col min="15620" max="15620" width="10.5703125" style="5" customWidth="1"/>
    <col min="15621" max="15621" width="11.85546875" style="5" customWidth="1"/>
    <col min="15622" max="15623" width="9.140625" style="5" customWidth="1"/>
    <col min="15624" max="15624" width="12.5703125" style="5" customWidth="1"/>
    <col min="15625" max="15626" width="11" style="5" customWidth="1"/>
    <col min="15627" max="15627" width="11.85546875" style="5" customWidth="1"/>
    <col min="15628" max="15628" width="11.7109375" style="5" customWidth="1"/>
    <col min="15629" max="15629" width="11.42578125" style="5" customWidth="1"/>
    <col min="15630" max="15630" width="11.85546875" style="5" customWidth="1"/>
    <col min="15631" max="15631" width="11.7109375" style="5" customWidth="1"/>
    <col min="15632" max="15632" width="11.42578125" style="5" customWidth="1"/>
    <col min="15633" max="15633" width="11.85546875" style="5" customWidth="1"/>
    <col min="15634" max="15634" width="11.7109375" style="5" customWidth="1"/>
    <col min="15635" max="15635" width="11.42578125" style="5" customWidth="1"/>
    <col min="15636" max="15872" width="9.140625" style="5"/>
    <col min="15873" max="15873" width="37.28515625" style="5" customWidth="1"/>
    <col min="15874" max="15874" width="10.42578125" style="5" customWidth="1"/>
    <col min="15875" max="15875" width="9.28515625" style="5" customWidth="1"/>
    <col min="15876" max="15876" width="10.5703125" style="5" customWidth="1"/>
    <col min="15877" max="15877" width="11.85546875" style="5" customWidth="1"/>
    <col min="15878" max="15879" width="9.140625" style="5" customWidth="1"/>
    <col min="15880" max="15880" width="12.5703125" style="5" customWidth="1"/>
    <col min="15881" max="15882" width="11" style="5" customWidth="1"/>
    <col min="15883" max="15883" width="11.85546875" style="5" customWidth="1"/>
    <col min="15884" max="15884" width="11.7109375" style="5" customWidth="1"/>
    <col min="15885" max="15885" width="11.42578125" style="5" customWidth="1"/>
    <col min="15886" max="15886" width="11.85546875" style="5" customWidth="1"/>
    <col min="15887" max="15887" width="11.7109375" style="5" customWidth="1"/>
    <col min="15888" max="15888" width="11.42578125" style="5" customWidth="1"/>
    <col min="15889" max="15889" width="11.85546875" style="5" customWidth="1"/>
    <col min="15890" max="15890" width="11.7109375" style="5" customWidth="1"/>
    <col min="15891" max="15891" width="11.42578125" style="5" customWidth="1"/>
    <col min="15892" max="16128" width="9.140625" style="5"/>
    <col min="16129" max="16129" width="37.28515625" style="5" customWidth="1"/>
    <col min="16130" max="16130" width="10.42578125" style="5" customWidth="1"/>
    <col min="16131" max="16131" width="9.28515625" style="5" customWidth="1"/>
    <col min="16132" max="16132" width="10.5703125" style="5" customWidth="1"/>
    <col min="16133" max="16133" width="11.85546875" style="5" customWidth="1"/>
    <col min="16134" max="16135" width="9.140625" style="5" customWidth="1"/>
    <col min="16136" max="16136" width="12.5703125" style="5" customWidth="1"/>
    <col min="16137" max="16138" width="11" style="5" customWidth="1"/>
    <col min="16139" max="16139" width="11.85546875" style="5" customWidth="1"/>
    <col min="16140" max="16140" width="11.7109375" style="5" customWidth="1"/>
    <col min="16141" max="16141" width="11.42578125" style="5" customWidth="1"/>
    <col min="16142" max="16142" width="11.85546875" style="5" customWidth="1"/>
    <col min="16143" max="16143" width="11.7109375" style="5" customWidth="1"/>
    <col min="16144" max="16144" width="11.42578125" style="5" customWidth="1"/>
    <col min="16145" max="16145" width="11.85546875" style="5" customWidth="1"/>
    <col min="16146" max="16146" width="11.7109375" style="5" customWidth="1"/>
    <col min="16147" max="16147" width="11.42578125" style="5" customWidth="1"/>
    <col min="16148" max="16384" width="9.140625" style="5"/>
  </cols>
  <sheetData>
    <row r="1" spans="1:19" ht="24" customHeight="1" x14ac:dyDescent="0.2">
      <c r="A1" s="63" t="s">
        <v>122</v>
      </c>
      <c r="Q1" s="279" t="s">
        <v>60</v>
      </c>
      <c r="R1" s="279"/>
      <c r="S1" s="279"/>
    </row>
    <row r="3" spans="1:19" ht="44.25" customHeight="1" x14ac:dyDescent="0.2">
      <c r="A3" s="273" t="s">
        <v>96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</row>
    <row r="4" spans="1:19" ht="27.75" customHeight="1" x14ac:dyDescent="0.2">
      <c r="A4" s="276" t="s">
        <v>80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1:19" ht="16.5" customHeight="1" x14ac:dyDescent="0.2">
      <c r="A5" s="282"/>
      <c r="B5" s="284">
        <v>2017</v>
      </c>
      <c r="C5" s="285"/>
      <c r="D5" s="286"/>
      <c r="E5" s="284">
        <v>2018</v>
      </c>
      <c r="F5" s="285"/>
      <c r="G5" s="286"/>
      <c r="H5" s="284">
        <v>2019</v>
      </c>
      <c r="I5" s="285"/>
      <c r="J5" s="286"/>
      <c r="K5" s="280">
        <v>2020</v>
      </c>
      <c r="L5" s="280"/>
      <c r="M5" s="280"/>
      <c r="N5" s="280">
        <v>2021</v>
      </c>
      <c r="O5" s="280"/>
      <c r="P5" s="280"/>
      <c r="Q5" s="280">
        <v>2022</v>
      </c>
      <c r="R5" s="280"/>
      <c r="S5" s="280"/>
    </row>
    <row r="6" spans="1:19" s="17" customFormat="1" ht="16.5" customHeight="1" x14ac:dyDescent="0.25">
      <c r="A6" s="283"/>
      <c r="B6" s="155" t="s">
        <v>5</v>
      </c>
      <c r="C6" s="151" t="s">
        <v>2</v>
      </c>
      <c r="D6" s="151" t="s">
        <v>3</v>
      </c>
      <c r="E6" s="151" t="s">
        <v>5</v>
      </c>
      <c r="F6" s="151" t="s">
        <v>2</v>
      </c>
      <c r="G6" s="151" t="s">
        <v>3</v>
      </c>
      <c r="H6" s="151" t="s">
        <v>5</v>
      </c>
      <c r="I6" s="151" t="s">
        <v>2</v>
      </c>
      <c r="J6" s="151" t="s">
        <v>3</v>
      </c>
      <c r="K6" s="151" t="s">
        <v>5</v>
      </c>
      <c r="L6" s="151" t="s">
        <v>2</v>
      </c>
      <c r="M6" s="151" t="s">
        <v>3</v>
      </c>
      <c r="N6" s="151" t="s">
        <v>5</v>
      </c>
      <c r="O6" s="151" t="s">
        <v>2</v>
      </c>
      <c r="P6" s="151" t="s">
        <v>3</v>
      </c>
      <c r="Q6" s="151" t="s">
        <v>5</v>
      </c>
      <c r="R6" s="151" t="s">
        <v>2</v>
      </c>
      <c r="S6" s="151" t="s">
        <v>3</v>
      </c>
    </row>
    <row r="7" spans="1:19" s="22" customFormat="1" ht="19.5" customHeight="1" x14ac:dyDescent="0.2">
      <c r="A7" s="83" t="s">
        <v>4</v>
      </c>
      <c r="B7" s="44">
        <v>44.1</v>
      </c>
      <c r="C7" s="156">
        <v>52.1</v>
      </c>
      <c r="D7" s="92">
        <v>31</v>
      </c>
      <c r="E7" s="84">
        <v>41.8</v>
      </c>
      <c r="F7" s="85">
        <v>50.3</v>
      </c>
      <c r="G7" s="84">
        <v>28.1</v>
      </c>
      <c r="H7" s="65">
        <v>41.6</v>
      </c>
      <c r="I7" s="86">
        <v>50.4</v>
      </c>
      <c r="J7" s="87">
        <v>27.3</v>
      </c>
      <c r="K7" s="28">
        <v>41.2</v>
      </c>
      <c r="L7" s="157">
        <v>49.9</v>
      </c>
      <c r="M7" s="158">
        <v>26.6</v>
      </c>
      <c r="N7" s="51">
        <v>40.1</v>
      </c>
      <c r="O7" s="59">
        <v>48.9</v>
      </c>
      <c r="P7" s="51">
        <v>25.5</v>
      </c>
      <c r="Q7" s="62">
        <v>39.799999999999997</v>
      </c>
      <c r="R7" s="52">
        <v>48.4</v>
      </c>
      <c r="S7" s="62">
        <v>25.5</v>
      </c>
    </row>
    <row r="8" spans="1:19" s="7" customFormat="1" ht="25.5" x14ac:dyDescent="0.2">
      <c r="A8" s="24" t="s">
        <v>35</v>
      </c>
      <c r="B8" s="44">
        <v>35.9</v>
      </c>
      <c r="C8" s="53">
        <v>33.799999999999997</v>
      </c>
      <c r="D8" s="92">
        <v>38.700000000000003</v>
      </c>
      <c r="E8" s="55">
        <v>45.6</v>
      </c>
      <c r="F8" s="41">
        <v>46.9</v>
      </c>
      <c r="G8" s="55">
        <v>43.9</v>
      </c>
      <c r="H8" s="42">
        <v>47.2</v>
      </c>
      <c r="I8" s="57">
        <v>47.3</v>
      </c>
      <c r="J8" s="42">
        <v>47.2</v>
      </c>
      <c r="K8" s="31">
        <v>44.9</v>
      </c>
      <c r="L8" s="47">
        <v>45</v>
      </c>
      <c r="M8" s="29">
        <v>44.7</v>
      </c>
      <c r="N8" s="43">
        <v>42.5</v>
      </c>
      <c r="O8" s="60">
        <v>44.1</v>
      </c>
      <c r="P8" s="43">
        <v>40.299999999999997</v>
      </c>
      <c r="Q8" s="60">
        <v>41.7</v>
      </c>
      <c r="R8" s="43">
        <v>42.1</v>
      </c>
      <c r="S8" s="60">
        <v>41.1</v>
      </c>
    </row>
    <row r="9" spans="1:19" x14ac:dyDescent="0.2">
      <c r="A9" s="25" t="s">
        <v>29</v>
      </c>
      <c r="B9" s="44">
        <v>4.2</v>
      </c>
      <c r="C9" s="53">
        <v>5</v>
      </c>
      <c r="D9" s="92" t="s">
        <v>117</v>
      </c>
      <c r="E9" s="55">
        <v>11.8</v>
      </c>
      <c r="F9" s="41">
        <v>14.5</v>
      </c>
      <c r="G9" s="55">
        <v>2.9</v>
      </c>
      <c r="H9" s="42">
        <v>22.6</v>
      </c>
      <c r="I9" s="57">
        <v>25.7</v>
      </c>
      <c r="J9" s="42">
        <v>8.3000000000000007</v>
      </c>
      <c r="K9" s="31">
        <v>10.7</v>
      </c>
      <c r="L9" s="47">
        <v>12.5</v>
      </c>
      <c r="M9" s="137" t="s">
        <v>117</v>
      </c>
      <c r="N9" s="43">
        <v>11.3</v>
      </c>
      <c r="O9" s="60">
        <v>13.3</v>
      </c>
      <c r="P9" s="179" t="s">
        <v>117</v>
      </c>
      <c r="Q9" s="60">
        <v>10.199999999999999</v>
      </c>
      <c r="R9" s="43">
        <v>11.9</v>
      </c>
      <c r="S9" s="182" t="s">
        <v>117</v>
      </c>
    </row>
    <row r="10" spans="1:19" x14ac:dyDescent="0.2">
      <c r="A10" s="26" t="s">
        <v>36</v>
      </c>
      <c r="B10" s="44">
        <v>4.2</v>
      </c>
      <c r="C10" s="53">
        <v>5</v>
      </c>
      <c r="D10" s="92" t="s">
        <v>117</v>
      </c>
      <c r="E10" s="55">
        <v>11.8</v>
      </c>
      <c r="F10" s="41">
        <v>14.5</v>
      </c>
      <c r="G10" s="55">
        <v>2.9</v>
      </c>
      <c r="H10" s="42">
        <v>22.6</v>
      </c>
      <c r="I10" s="57">
        <v>25.7</v>
      </c>
      <c r="J10" s="42">
        <v>8.3000000000000007</v>
      </c>
      <c r="K10" s="31">
        <v>10.7</v>
      </c>
      <c r="L10" s="47">
        <v>12.5</v>
      </c>
      <c r="M10" s="137" t="s">
        <v>117</v>
      </c>
      <c r="N10" s="43">
        <v>11.3</v>
      </c>
      <c r="O10" s="60">
        <v>13.3</v>
      </c>
      <c r="P10" s="179" t="s">
        <v>117</v>
      </c>
      <c r="Q10" s="60">
        <v>10.199999999999999</v>
      </c>
      <c r="R10" s="43">
        <v>11.9</v>
      </c>
      <c r="S10" s="182" t="s">
        <v>117</v>
      </c>
    </row>
    <row r="11" spans="1:19" x14ac:dyDescent="0.2">
      <c r="A11" s="25" t="s">
        <v>30</v>
      </c>
      <c r="B11" s="44">
        <v>50.4</v>
      </c>
      <c r="C11" s="53">
        <v>59.1</v>
      </c>
      <c r="D11" s="92">
        <v>37.200000000000003</v>
      </c>
      <c r="E11" s="55">
        <v>46.2</v>
      </c>
      <c r="F11" s="41">
        <v>55</v>
      </c>
      <c r="G11" s="55">
        <v>32.9</v>
      </c>
      <c r="H11" s="42">
        <v>46.1</v>
      </c>
      <c r="I11" s="57">
        <v>55.2</v>
      </c>
      <c r="J11" s="42">
        <v>32</v>
      </c>
      <c r="K11" s="31">
        <v>46.7</v>
      </c>
      <c r="L11" s="47">
        <v>56</v>
      </c>
      <c r="M11" s="29">
        <v>31.8</v>
      </c>
      <c r="N11" s="43">
        <v>45.9</v>
      </c>
      <c r="O11" s="60">
        <v>55.9</v>
      </c>
      <c r="P11" s="43">
        <v>30.1</v>
      </c>
      <c r="Q11" s="60">
        <v>46</v>
      </c>
      <c r="R11" s="43">
        <v>56.1</v>
      </c>
      <c r="S11" s="60">
        <v>30.4</v>
      </c>
    </row>
    <row r="12" spans="1:19" x14ac:dyDescent="0.2">
      <c r="A12" s="26" t="s">
        <v>37</v>
      </c>
      <c r="B12" s="44">
        <v>47.2</v>
      </c>
      <c r="C12" s="53">
        <v>54.2</v>
      </c>
      <c r="D12" s="92">
        <v>41.1</v>
      </c>
      <c r="E12" s="55">
        <v>47.8</v>
      </c>
      <c r="F12" s="41">
        <v>53.2</v>
      </c>
      <c r="G12" s="55">
        <v>43.5</v>
      </c>
      <c r="H12" s="42">
        <v>42.1</v>
      </c>
      <c r="I12" s="57">
        <v>50.1</v>
      </c>
      <c r="J12" s="42">
        <v>35.299999999999997</v>
      </c>
      <c r="K12" s="31">
        <v>40.799999999999997</v>
      </c>
      <c r="L12" s="47">
        <v>48.6</v>
      </c>
      <c r="M12" s="29">
        <v>33.6</v>
      </c>
      <c r="N12" s="43">
        <v>39.200000000000003</v>
      </c>
      <c r="O12" s="60">
        <v>48</v>
      </c>
      <c r="P12" s="43">
        <v>30.7</v>
      </c>
      <c r="Q12" s="60">
        <v>44.5</v>
      </c>
      <c r="R12" s="43">
        <v>53.4</v>
      </c>
      <c r="S12" s="60">
        <v>36.4</v>
      </c>
    </row>
    <row r="13" spans="1:19" x14ac:dyDescent="0.2">
      <c r="A13" s="26" t="s">
        <v>38</v>
      </c>
      <c r="B13" s="44">
        <v>31.6</v>
      </c>
      <c r="C13" s="53">
        <v>46.4</v>
      </c>
      <c r="D13" s="92">
        <v>15.7</v>
      </c>
      <c r="E13" s="55">
        <v>40.700000000000003</v>
      </c>
      <c r="F13" s="41">
        <v>52.5</v>
      </c>
      <c r="G13" s="55">
        <v>23.9</v>
      </c>
      <c r="H13" s="42">
        <v>35.4</v>
      </c>
      <c r="I13" s="57">
        <v>43.6</v>
      </c>
      <c r="J13" s="42">
        <v>24.8</v>
      </c>
      <c r="K13" s="31">
        <v>43</v>
      </c>
      <c r="L13" s="47">
        <v>38.5</v>
      </c>
      <c r="M13" s="29">
        <v>46.8</v>
      </c>
      <c r="N13" s="43">
        <v>38.299999999999997</v>
      </c>
      <c r="O13" s="60">
        <v>29.7</v>
      </c>
      <c r="P13" s="43">
        <v>46.4</v>
      </c>
      <c r="Q13" s="60">
        <v>29.7</v>
      </c>
      <c r="R13" s="43">
        <v>23.6</v>
      </c>
      <c r="S13" s="60">
        <v>34.9</v>
      </c>
    </row>
    <row r="14" spans="1:19" x14ac:dyDescent="0.2">
      <c r="A14" s="163" t="s">
        <v>118</v>
      </c>
      <c r="B14" s="44">
        <v>83.9</v>
      </c>
      <c r="C14" s="54">
        <v>71.7</v>
      </c>
      <c r="D14" s="92">
        <v>90.9</v>
      </c>
      <c r="E14" s="29">
        <v>85.5</v>
      </c>
      <c r="F14" s="8">
        <v>77.400000000000006</v>
      </c>
      <c r="G14" s="29">
        <v>89.8</v>
      </c>
      <c r="H14" s="8">
        <v>80.8</v>
      </c>
      <c r="I14" s="29">
        <v>51.6</v>
      </c>
      <c r="J14" s="8">
        <v>96.3</v>
      </c>
      <c r="K14" s="29">
        <v>79.8</v>
      </c>
      <c r="L14" s="8">
        <v>49.5</v>
      </c>
      <c r="M14" s="29">
        <v>91.1</v>
      </c>
      <c r="N14" s="43">
        <v>67.599999999999994</v>
      </c>
      <c r="O14" s="60">
        <v>29.6</v>
      </c>
      <c r="P14" s="43">
        <v>85.6</v>
      </c>
      <c r="Q14" s="29">
        <v>73</v>
      </c>
      <c r="R14" s="159">
        <v>24.1</v>
      </c>
      <c r="S14" s="29">
        <v>91.1</v>
      </c>
    </row>
    <row r="15" spans="1:19" ht="53.25" customHeight="1" x14ac:dyDescent="0.2">
      <c r="A15" s="26" t="s">
        <v>58</v>
      </c>
      <c r="B15" s="44">
        <v>58.3</v>
      </c>
      <c r="C15" s="53">
        <v>64.599999999999994</v>
      </c>
      <c r="D15" s="92">
        <v>42.5</v>
      </c>
      <c r="E15" s="55">
        <v>58.1</v>
      </c>
      <c r="F15" s="41">
        <v>66.2</v>
      </c>
      <c r="G15" s="55">
        <v>36.5</v>
      </c>
      <c r="H15" s="42">
        <v>60.1</v>
      </c>
      <c r="I15" s="57">
        <v>66.2</v>
      </c>
      <c r="J15" s="42">
        <v>46.8</v>
      </c>
      <c r="K15" s="31">
        <v>60.8</v>
      </c>
      <c r="L15" s="47">
        <v>66.900000000000006</v>
      </c>
      <c r="M15" s="29">
        <v>46.8</v>
      </c>
      <c r="N15" s="43">
        <v>60.1</v>
      </c>
      <c r="O15" s="60">
        <v>68</v>
      </c>
      <c r="P15" s="43">
        <v>42.3</v>
      </c>
      <c r="Q15" s="60">
        <v>58.6</v>
      </c>
      <c r="R15" s="43">
        <v>67</v>
      </c>
      <c r="S15" s="60">
        <v>41.3</v>
      </c>
    </row>
    <row r="16" spans="1:19" ht="25.5" x14ac:dyDescent="0.2">
      <c r="A16" s="26" t="s">
        <v>39</v>
      </c>
      <c r="B16" s="44">
        <v>64.5</v>
      </c>
      <c r="C16" s="53">
        <v>76.900000000000006</v>
      </c>
      <c r="D16" s="92">
        <v>41</v>
      </c>
      <c r="E16" s="55">
        <v>57.6</v>
      </c>
      <c r="F16" s="41">
        <v>67</v>
      </c>
      <c r="G16" s="55">
        <v>39.5</v>
      </c>
      <c r="H16" s="42">
        <v>59.8</v>
      </c>
      <c r="I16" s="57">
        <v>68.3</v>
      </c>
      <c r="J16" s="42">
        <v>43.4</v>
      </c>
      <c r="K16" s="31">
        <v>60.4</v>
      </c>
      <c r="L16" s="47">
        <v>69.2</v>
      </c>
      <c r="M16" s="29">
        <v>43.1</v>
      </c>
      <c r="N16" s="43">
        <v>61.1</v>
      </c>
      <c r="O16" s="60">
        <v>69.7</v>
      </c>
      <c r="P16" s="43">
        <v>43.7</v>
      </c>
      <c r="Q16" s="60">
        <v>63.2</v>
      </c>
      <c r="R16" s="43">
        <v>73.2</v>
      </c>
      <c r="S16" s="60">
        <v>43</v>
      </c>
    </row>
    <row r="17" spans="1:19" ht="25.5" x14ac:dyDescent="0.2">
      <c r="A17" s="26" t="s">
        <v>57</v>
      </c>
      <c r="B17" s="44">
        <v>35.4</v>
      </c>
      <c r="C17" s="53">
        <v>40.5</v>
      </c>
      <c r="D17" s="92">
        <v>22.6</v>
      </c>
      <c r="E17" s="29">
        <v>38</v>
      </c>
      <c r="F17" s="8">
        <v>42.3</v>
      </c>
      <c r="G17" s="29">
        <v>26.5</v>
      </c>
      <c r="H17" s="8">
        <v>42.7</v>
      </c>
      <c r="I17" s="29">
        <v>48.8</v>
      </c>
      <c r="J17" s="8">
        <v>24.1</v>
      </c>
      <c r="K17" s="29">
        <v>51.1</v>
      </c>
      <c r="L17" s="8">
        <v>58</v>
      </c>
      <c r="M17" s="29">
        <v>25</v>
      </c>
      <c r="N17" s="43">
        <v>54.4</v>
      </c>
      <c r="O17" s="60">
        <v>61.1</v>
      </c>
      <c r="P17" s="43">
        <v>27.5</v>
      </c>
      <c r="Q17" s="29">
        <v>54.3</v>
      </c>
      <c r="R17" s="159">
        <v>61.5</v>
      </c>
      <c r="S17" s="29">
        <v>28.9</v>
      </c>
    </row>
    <row r="18" spans="1:19" ht="25.5" x14ac:dyDescent="0.2">
      <c r="A18" s="26" t="s">
        <v>56</v>
      </c>
      <c r="B18" s="44">
        <v>65.7</v>
      </c>
      <c r="C18" s="53">
        <v>72.8</v>
      </c>
      <c r="D18" s="92">
        <v>49.7</v>
      </c>
      <c r="E18" s="55">
        <v>66.900000000000006</v>
      </c>
      <c r="F18" s="41">
        <v>75.099999999999994</v>
      </c>
      <c r="G18" s="55">
        <v>48.4</v>
      </c>
      <c r="H18" s="42">
        <v>66.2</v>
      </c>
      <c r="I18" s="57">
        <v>75.5</v>
      </c>
      <c r="J18" s="42">
        <v>44.7</v>
      </c>
      <c r="K18" s="31">
        <v>66.2</v>
      </c>
      <c r="L18" s="47">
        <v>75.7</v>
      </c>
      <c r="M18" s="29">
        <v>44.2</v>
      </c>
      <c r="N18" s="43">
        <v>63.9</v>
      </c>
      <c r="O18" s="60">
        <v>72.2</v>
      </c>
      <c r="P18" s="43">
        <v>44.9</v>
      </c>
      <c r="Q18" s="60">
        <v>63.2</v>
      </c>
      <c r="R18" s="43">
        <v>71.5</v>
      </c>
      <c r="S18" s="60">
        <v>44.3</v>
      </c>
    </row>
    <row r="19" spans="1:19" ht="38.25" x14ac:dyDescent="0.2">
      <c r="A19" s="11" t="s">
        <v>55</v>
      </c>
      <c r="B19" s="44"/>
      <c r="C19" s="53"/>
      <c r="D19" s="92"/>
      <c r="E19" s="53"/>
      <c r="F19" s="92"/>
      <c r="G19" s="53"/>
      <c r="H19" s="92"/>
      <c r="I19" s="53"/>
      <c r="J19" s="92"/>
      <c r="K19" s="31"/>
      <c r="M19" s="29"/>
      <c r="N19" s="43"/>
      <c r="O19" s="60"/>
      <c r="P19" s="43"/>
      <c r="Q19" s="29"/>
      <c r="R19" s="159"/>
      <c r="S19" s="29"/>
    </row>
    <row r="20" spans="1:19" ht="25.5" x14ac:dyDescent="0.2">
      <c r="A20" s="26" t="s">
        <v>54</v>
      </c>
      <c r="B20" s="44" t="s">
        <v>117</v>
      </c>
      <c r="C20" s="53" t="s">
        <v>117</v>
      </c>
      <c r="D20" s="92" t="s">
        <v>117</v>
      </c>
      <c r="E20" s="166" t="s">
        <v>117</v>
      </c>
      <c r="F20" s="167" t="s">
        <v>117</v>
      </c>
      <c r="G20" s="137" t="s">
        <v>117</v>
      </c>
      <c r="H20" s="166" t="s">
        <v>117</v>
      </c>
      <c r="I20" s="167" t="s">
        <v>117</v>
      </c>
      <c r="J20" s="137" t="s">
        <v>117</v>
      </c>
      <c r="K20" s="166" t="s">
        <v>117</v>
      </c>
      <c r="L20" s="167" t="s">
        <v>117</v>
      </c>
      <c r="M20" s="137" t="s">
        <v>117</v>
      </c>
      <c r="N20" s="166" t="str">
        <f>O20</f>
        <v>-</v>
      </c>
      <c r="O20" s="167" t="s">
        <v>117</v>
      </c>
      <c r="P20" s="137" t="s">
        <v>117</v>
      </c>
      <c r="Q20" s="137" t="s">
        <v>117</v>
      </c>
      <c r="R20" s="183" t="s">
        <v>117</v>
      </c>
      <c r="S20" s="137" t="s">
        <v>117</v>
      </c>
    </row>
    <row r="21" spans="1:19" ht="27.75" customHeight="1" x14ac:dyDescent="0.2">
      <c r="A21" s="26" t="s">
        <v>40</v>
      </c>
      <c r="B21" s="44">
        <v>61.8</v>
      </c>
      <c r="C21" s="53">
        <v>76.599999999999994</v>
      </c>
      <c r="D21" s="92">
        <v>34.4</v>
      </c>
      <c r="E21" s="55">
        <v>55</v>
      </c>
      <c r="F21" s="41">
        <v>68.3</v>
      </c>
      <c r="G21" s="55">
        <v>29.2</v>
      </c>
      <c r="H21" s="42">
        <v>53.8</v>
      </c>
      <c r="I21" s="57">
        <v>67.900000000000006</v>
      </c>
      <c r="J21" s="42">
        <v>26.5</v>
      </c>
      <c r="K21" s="31">
        <v>53.9</v>
      </c>
      <c r="L21" s="47">
        <v>68.3</v>
      </c>
      <c r="M21" s="29">
        <v>26.4</v>
      </c>
      <c r="N21" s="43">
        <v>51.1</v>
      </c>
      <c r="O21" s="60">
        <v>66</v>
      </c>
      <c r="P21" s="43">
        <v>23.3</v>
      </c>
      <c r="Q21" s="60">
        <v>50.6</v>
      </c>
      <c r="R21" s="43">
        <v>65.5</v>
      </c>
      <c r="S21" s="60">
        <v>22.6</v>
      </c>
    </row>
    <row r="22" spans="1:19" ht="16.5" customHeight="1" x14ac:dyDescent="0.2">
      <c r="A22" s="164" t="s">
        <v>119</v>
      </c>
      <c r="B22" s="44">
        <v>71.400000000000006</v>
      </c>
      <c r="C22" s="53">
        <v>81.3</v>
      </c>
      <c r="D22" s="92">
        <v>33.700000000000003</v>
      </c>
      <c r="E22" s="55">
        <v>67.8</v>
      </c>
      <c r="F22" s="41">
        <v>77</v>
      </c>
      <c r="G22" s="55">
        <v>34.700000000000003</v>
      </c>
      <c r="H22" s="42">
        <v>69.2</v>
      </c>
      <c r="I22" s="57">
        <v>77.7</v>
      </c>
      <c r="J22" s="42">
        <v>37</v>
      </c>
      <c r="K22" s="31">
        <v>67.7</v>
      </c>
      <c r="L22" s="47">
        <v>77</v>
      </c>
      <c r="M22" s="29">
        <v>33.299999999999997</v>
      </c>
      <c r="N22" s="43">
        <v>69.2</v>
      </c>
      <c r="O22" s="60">
        <v>77.8</v>
      </c>
      <c r="P22" s="43">
        <v>34.4</v>
      </c>
      <c r="Q22" s="60">
        <v>69.400000000000006</v>
      </c>
      <c r="R22" s="43">
        <v>78.900000000000006</v>
      </c>
      <c r="S22" s="60">
        <v>33.299999999999997</v>
      </c>
    </row>
    <row r="23" spans="1:19" ht="27.75" customHeight="1" x14ac:dyDescent="0.2">
      <c r="A23" s="26" t="s">
        <v>41</v>
      </c>
      <c r="B23" s="44">
        <v>35.700000000000003</v>
      </c>
      <c r="C23" s="53">
        <v>41.6</v>
      </c>
      <c r="D23" s="45">
        <v>27.1</v>
      </c>
      <c r="E23" s="29">
        <v>37.1</v>
      </c>
      <c r="F23" s="8">
        <v>47.3</v>
      </c>
      <c r="G23" s="29">
        <v>21.8</v>
      </c>
      <c r="H23" s="42">
        <v>51</v>
      </c>
      <c r="I23" s="57">
        <v>53.7</v>
      </c>
      <c r="J23" s="8">
        <v>45.7</v>
      </c>
      <c r="K23" s="31">
        <v>51.6</v>
      </c>
      <c r="L23" s="47">
        <v>55.6</v>
      </c>
      <c r="M23" s="29">
        <v>45.1</v>
      </c>
      <c r="N23" s="43">
        <v>55.2</v>
      </c>
      <c r="O23" s="60">
        <v>62.1</v>
      </c>
      <c r="P23" s="43">
        <v>44.9</v>
      </c>
      <c r="Q23" s="29">
        <v>54.5</v>
      </c>
      <c r="R23" s="159">
        <v>63.1</v>
      </c>
      <c r="S23" s="29">
        <v>42.4</v>
      </c>
    </row>
    <row r="24" spans="1:19" ht="25.5" x14ac:dyDescent="0.2">
      <c r="A24" s="26" t="s">
        <v>42</v>
      </c>
      <c r="B24" s="44">
        <v>36.200000000000003</v>
      </c>
      <c r="C24" s="53">
        <v>37.5</v>
      </c>
      <c r="D24" s="45">
        <v>35</v>
      </c>
      <c r="E24" s="55">
        <v>30.1</v>
      </c>
      <c r="F24" s="41">
        <v>29.1</v>
      </c>
      <c r="G24" s="29">
        <v>30.9</v>
      </c>
      <c r="H24" s="8">
        <v>28.3</v>
      </c>
      <c r="I24" s="29">
        <v>26</v>
      </c>
      <c r="J24" s="8">
        <v>30.4</v>
      </c>
      <c r="K24" s="31">
        <v>29.1</v>
      </c>
      <c r="L24" s="47">
        <v>30.5</v>
      </c>
      <c r="M24" s="29">
        <v>28</v>
      </c>
      <c r="N24" s="43">
        <v>26.2</v>
      </c>
      <c r="O24" s="60">
        <v>24.7</v>
      </c>
      <c r="P24" s="43">
        <v>27.5</v>
      </c>
      <c r="Q24" s="60">
        <v>28.6</v>
      </c>
      <c r="R24" s="43">
        <v>26.5</v>
      </c>
      <c r="S24" s="60">
        <v>30.4</v>
      </c>
    </row>
    <row r="25" spans="1:19" ht="25.5" x14ac:dyDescent="0.2">
      <c r="A25" s="164" t="s">
        <v>120</v>
      </c>
      <c r="B25" s="44">
        <v>22.7</v>
      </c>
      <c r="C25" s="53">
        <v>21.2</v>
      </c>
      <c r="D25" s="45">
        <v>24.5</v>
      </c>
      <c r="E25" s="55">
        <v>13.7</v>
      </c>
      <c r="F25" s="41">
        <v>18.2</v>
      </c>
      <c r="G25" s="29">
        <v>8.8000000000000007</v>
      </c>
      <c r="H25" s="8">
        <v>23</v>
      </c>
      <c r="I25" s="29">
        <v>32.6</v>
      </c>
      <c r="J25" s="8">
        <v>10.8</v>
      </c>
      <c r="K25" s="31">
        <v>13.1</v>
      </c>
      <c r="L25" s="47">
        <v>15.3</v>
      </c>
      <c r="M25" s="29">
        <v>10.199999999999999</v>
      </c>
      <c r="N25" s="43">
        <v>14.6</v>
      </c>
      <c r="O25" s="60">
        <v>18.5</v>
      </c>
      <c r="P25" s="43">
        <v>10.7</v>
      </c>
      <c r="Q25" s="60">
        <v>13.5</v>
      </c>
      <c r="R25" s="43">
        <v>17.399999999999999</v>
      </c>
      <c r="S25" s="60">
        <v>9.8000000000000007</v>
      </c>
    </row>
    <row r="26" spans="1:19" ht="27.75" customHeight="1" x14ac:dyDescent="0.2">
      <c r="A26" s="26" t="s">
        <v>43</v>
      </c>
      <c r="B26" s="44">
        <v>31.8</v>
      </c>
      <c r="C26" s="53">
        <v>36</v>
      </c>
      <c r="D26" s="92">
        <v>24.5</v>
      </c>
      <c r="E26" s="55">
        <v>29.2</v>
      </c>
      <c r="F26" s="41">
        <v>36.4</v>
      </c>
      <c r="G26" s="55">
        <v>15.1</v>
      </c>
      <c r="H26" s="42">
        <v>29</v>
      </c>
      <c r="I26" s="57">
        <v>37.4</v>
      </c>
      <c r="J26" s="42">
        <v>12.9</v>
      </c>
      <c r="K26" s="31">
        <v>27.1</v>
      </c>
      <c r="L26" s="47">
        <v>35.200000000000003</v>
      </c>
      <c r="M26" s="29">
        <v>9.8000000000000007</v>
      </c>
      <c r="N26" s="43">
        <v>27.1</v>
      </c>
      <c r="O26" s="60">
        <v>38.9</v>
      </c>
      <c r="P26" s="43">
        <v>8.6</v>
      </c>
      <c r="Q26" s="60">
        <v>28.5</v>
      </c>
      <c r="R26" s="43">
        <v>39</v>
      </c>
      <c r="S26" s="60">
        <v>9.6999999999999993</v>
      </c>
    </row>
    <row r="27" spans="1:19" ht="27" customHeight="1" x14ac:dyDescent="0.2">
      <c r="A27" s="26" t="s">
        <v>44</v>
      </c>
      <c r="B27" s="44">
        <v>15.6</v>
      </c>
      <c r="C27" s="53">
        <v>22.4</v>
      </c>
      <c r="D27" s="92">
        <v>1.7</v>
      </c>
      <c r="E27" s="55">
        <v>15.1</v>
      </c>
      <c r="F27" s="41">
        <v>21.1</v>
      </c>
      <c r="G27" s="55">
        <v>1.8</v>
      </c>
      <c r="H27" s="42">
        <v>7.8</v>
      </c>
      <c r="I27" s="57">
        <v>10.7</v>
      </c>
      <c r="J27" s="42">
        <v>0.8</v>
      </c>
      <c r="K27" s="31">
        <v>8.8000000000000007</v>
      </c>
      <c r="L27" s="47">
        <v>11.3</v>
      </c>
      <c r="M27" s="29">
        <v>3</v>
      </c>
      <c r="N27" s="43">
        <v>8.4</v>
      </c>
      <c r="O27" s="60">
        <v>10.5</v>
      </c>
      <c r="P27" s="43">
        <v>3.5</v>
      </c>
      <c r="Q27" s="60">
        <v>7.9</v>
      </c>
      <c r="R27" s="43">
        <v>9.6</v>
      </c>
      <c r="S27" s="60">
        <v>3.4</v>
      </c>
    </row>
    <row r="28" spans="1:19" ht="15" customHeight="1" x14ac:dyDescent="0.2">
      <c r="A28" s="26" t="s">
        <v>45</v>
      </c>
      <c r="B28" s="44">
        <v>28.2</v>
      </c>
      <c r="C28" s="53">
        <v>34.299999999999997</v>
      </c>
      <c r="D28" s="92">
        <v>19.899999999999999</v>
      </c>
      <c r="E28" s="55">
        <v>19.399999999999999</v>
      </c>
      <c r="F28" s="41">
        <v>25.5</v>
      </c>
      <c r="G28" s="55">
        <v>12</v>
      </c>
      <c r="H28" s="42">
        <v>18.2</v>
      </c>
      <c r="I28" s="57">
        <v>23.9</v>
      </c>
      <c r="J28" s="42">
        <v>11.4</v>
      </c>
      <c r="K28" s="31">
        <v>24.2</v>
      </c>
      <c r="L28" s="47">
        <v>32.9</v>
      </c>
      <c r="M28" s="29">
        <v>13.4</v>
      </c>
      <c r="N28" s="43">
        <v>16.3</v>
      </c>
      <c r="O28" s="60">
        <v>16.8</v>
      </c>
      <c r="P28" s="43">
        <v>15.7</v>
      </c>
      <c r="Q28" s="29">
        <v>12.9</v>
      </c>
      <c r="R28" s="159">
        <v>10.9</v>
      </c>
      <c r="S28" s="29">
        <v>15.2</v>
      </c>
    </row>
    <row r="29" spans="1:19" ht="15" customHeight="1" x14ac:dyDescent="0.2">
      <c r="A29" s="26" t="s">
        <v>46</v>
      </c>
      <c r="B29" s="44" t="s">
        <v>117</v>
      </c>
      <c r="C29" s="53" t="s">
        <v>117</v>
      </c>
      <c r="D29" s="92" t="s">
        <v>117</v>
      </c>
      <c r="E29" s="44" t="s">
        <v>117</v>
      </c>
      <c r="F29" s="53" t="s">
        <v>117</v>
      </c>
      <c r="G29" s="92" t="s">
        <v>117</v>
      </c>
      <c r="H29" s="42">
        <v>34.5</v>
      </c>
      <c r="I29" s="57">
        <v>21.9</v>
      </c>
      <c r="J29" s="46">
        <v>38.200000000000003</v>
      </c>
      <c r="K29" s="31">
        <v>6.7</v>
      </c>
      <c r="L29" s="47">
        <v>30.3</v>
      </c>
      <c r="M29" s="137" t="s">
        <v>117</v>
      </c>
      <c r="N29" s="43">
        <v>5.2</v>
      </c>
      <c r="O29" s="60">
        <v>18</v>
      </c>
      <c r="P29" s="43">
        <v>0.7</v>
      </c>
      <c r="Q29" s="60">
        <v>3.8</v>
      </c>
      <c r="R29" s="43">
        <v>10.4</v>
      </c>
      <c r="S29" s="60">
        <v>1.5</v>
      </c>
    </row>
    <row r="30" spans="1:19" ht="25.5" x14ac:dyDescent="0.2">
      <c r="A30" s="26" t="s">
        <v>53</v>
      </c>
      <c r="B30" s="44">
        <v>56.1</v>
      </c>
      <c r="C30" s="53">
        <v>60.4</v>
      </c>
      <c r="D30" s="92">
        <v>47.8</v>
      </c>
      <c r="E30" s="55">
        <v>30.2</v>
      </c>
      <c r="F30" s="41">
        <v>35.200000000000003</v>
      </c>
      <c r="G30" s="55">
        <v>20.8</v>
      </c>
      <c r="H30" s="42">
        <v>29.9</v>
      </c>
      <c r="I30" s="57">
        <v>34.799999999999997</v>
      </c>
      <c r="J30" s="42">
        <v>20.7</v>
      </c>
      <c r="K30" s="31">
        <v>28.5</v>
      </c>
      <c r="L30" s="47">
        <v>31.7</v>
      </c>
      <c r="M30" s="29">
        <v>22.9</v>
      </c>
      <c r="N30" s="43">
        <v>32.9</v>
      </c>
      <c r="O30" s="60">
        <v>40.1</v>
      </c>
      <c r="P30" s="43">
        <v>20.9</v>
      </c>
      <c r="Q30" s="60">
        <v>33</v>
      </c>
      <c r="R30" s="43">
        <v>40.9</v>
      </c>
      <c r="S30" s="60">
        <v>20.3</v>
      </c>
    </row>
    <row r="31" spans="1:19" ht="38.25" x14ac:dyDescent="0.2">
      <c r="A31" s="25" t="s">
        <v>48</v>
      </c>
      <c r="B31" s="44">
        <v>42.1</v>
      </c>
      <c r="C31" s="53">
        <v>50.5</v>
      </c>
      <c r="D31" s="92">
        <v>23.8</v>
      </c>
      <c r="E31" s="55">
        <v>41.9</v>
      </c>
      <c r="F31" s="41">
        <v>50.9</v>
      </c>
      <c r="G31" s="55">
        <v>22.2</v>
      </c>
      <c r="H31" s="42">
        <v>42</v>
      </c>
      <c r="I31" s="57">
        <v>52.7</v>
      </c>
      <c r="J31" s="42">
        <v>19.2</v>
      </c>
      <c r="K31" s="31">
        <v>43.9</v>
      </c>
      <c r="L31" s="47">
        <v>54.9</v>
      </c>
      <c r="M31" s="29">
        <v>20.6</v>
      </c>
      <c r="N31" s="43">
        <v>43.1</v>
      </c>
      <c r="O31" s="60">
        <v>53.6</v>
      </c>
      <c r="P31" s="43">
        <v>20.6</v>
      </c>
      <c r="Q31" s="60">
        <v>43.1</v>
      </c>
      <c r="R31" s="43">
        <v>54.6</v>
      </c>
      <c r="S31" s="60">
        <v>20.3</v>
      </c>
    </row>
    <row r="32" spans="1:19" ht="54" customHeight="1" x14ac:dyDescent="0.2">
      <c r="A32" s="25" t="s">
        <v>49</v>
      </c>
      <c r="B32" s="44">
        <v>41.9</v>
      </c>
      <c r="C32" s="53">
        <v>49.2</v>
      </c>
      <c r="D32" s="92">
        <v>28.5</v>
      </c>
      <c r="E32" s="55">
        <v>41.7</v>
      </c>
      <c r="F32" s="41">
        <v>50.6</v>
      </c>
      <c r="G32" s="55">
        <v>25</v>
      </c>
      <c r="H32" s="42">
        <v>49.8</v>
      </c>
      <c r="I32" s="57">
        <v>60.6</v>
      </c>
      <c r="J32" s="42">
        <v>29.7</v>
      </c>
      <c r="K32" s="31">
        <v>48.8</v>
      </c>
      <c r="L32" s="47">
        <v>59.5</v>
      </c>
      <c r="M32" s="29">
        <v>28.4</v>
      </c>
      <c r="N32" s="43">
        <v>47.8</v>
      </c>
      <c r="O32" s="60">
        <v>58.4</v>
      </c>
      <c r="P32" s="43">
        <v>28.8</v>
      </c>
      <c r="Q32" s="60">
        <v>46.9</v>
      </c>
      <c r="R32" s="43">
        <v>57.8</v>
      </c>
      <c r="S32" s="60">
        <v>27.3</v>
      </c>
    </row>
    <row r="33" spans="1:19" x14ac:dyDescent="0.2">
      <c r="A33" s="25" t="s">
        <v>32</v>
      </c>
      <c r="B33" s="44">
        <v>67.8</v>
      </c>
      <c r="C33" s="53">
        <v>72.400000000000006</v>
      </c>
      <c r="D33" s="92">
        <v>53.2</v>
      </c>
      <c r="E33" s="55">
        <v>49.2</v>
      </c>
      <c r="F33" s="41">
        <v>53</v>
      </c>
      <c r="G33" s="55">
        <v>37.4</v>
      </c>
      <c r="H33" s="42">
        <v>48.1</v>
      </c>
      <c r="I33" s="57">
        <v>53.6</v>
      </c>
      <c r="J33" s="42">
        <v>29.8</v>
      </c>
      <c r="K33" s="31">
        <v>43.2</v>
      </c>
      <c r="L33" s="47">
        <v>44.9</v>
      </c>
      <c r="M33" s="29">
        <v>34</v>
      </c>
      <c r="N33" s="43">
        <v>52.2</v>
      </c>
      <c r="O33" s="60">
        <v>55.6</v>
      </c>
      <c r="P33" s="43">
        <v>36.9</v>
      </c>
      <c r="Q33" s="60">
        <v>49.4</v>
      </c>
      <c r="R33" s="43">
        <v>53.1</v>
      </c>
      <c r="S33" s="60">
        <v>34.799999999999997</v>
      </c>
    </row>
    <row r="34" spans="1:19" x14ac:dyDescent="0.2">
      <c r="A34" s="25" t="s">
        <v>50</v>
      </c>
      <c r="B34" s="44">
        <v>28.2</v>
      </c>
      <c r="C34" s="53">
        <v>38.799999999999997</v>
      </c>
      <c r="D34" s="92">
        <v>10.6</v>
      </c>
      <c r="E34" s="55">
        <v>29.4</v>
      </c>
      <c r="F34" s="41">
        <v>41.2</v>
      </c>
      <c r="G34" s="55">
        <v>12</v>
      </c>
      <c r="H34" s="42">
        <v>25.4</v>
      </c>
      <c r="I34" s="57">
        <v>36.1</v>
      </c>
      <c r="J34" s="42">
        <v>9.1999999999999993</v>
      </c>
      <c r="K34" s="31">
        <v>23.9</v>
      </c>
      <c r="L34" s="47">
        <v>33.799999999999997</v>
      </c>
      <c r="M34" s="29">
        <v>8.6999999999999993</v>
      </c>
      <c r="N34" s="43">
        <v>19.899999999999999</v>
      </c>
      <c r="O34" s="60">
        <v>26.7</v>
      </c>
      <c r="P34" s="43">
        <v>9.1</v>
      </c>
      <c r="Q34" s="60">
        <v>19.5</v>
      </c>
      <c r="R34" s="43">
        <v>25.9</v>
      </c>
      <c r="S34" s="60">
        <v>8.3000000000000007</v>
      </c>
    </row>
    <row r="35" spans="1:19" ht="27.75" customHeight="1" x14ac:dyDescent="0.2">
      <c r="A35" s="27" t="s">
        <v>52</v>
      </c>
      <c r="B35" s="160">
        <v>3.6</v>
      </c>
      <c r="C35" s="161">
        <v>6.7</v>
      </c>
      <c r="D35" s="154">
        <v>0.1</v>
      </c>
      <c r="E35" s="56">
        <v>3.5</v>
      </c>
      <c r="F35" s="48">
        <v>6.4</v>
      </c>
      <c r="G35" s="56">
        <v>0.1</v>
      </c>
      <c r="H35" s="49">
        <v>2.6</v>
      </c>
      <c r="I35" s="58">
        <v>4.5</v>
      </c>
      <c r="J35" s="172" t="s">
        <v>117</v>
      </c>
      <c r="K35" s="34">
        <v>1.3</v>
      </c>
      <c r="L35" s="15">
        <v>2.2999999999999998</v>
      </c>
      <c r="M35" s="30">
        <v>0.1</v>
      </c>
      <c r="N35" s="15">
        <v>1.3</v>
      </c>
      <c r="O35" s="61">
        <v>2.4</v>
      </c>
      <c r="P35" s="180" t="s">
        <v>117</v>
      </c>
      <c r="Q35" s="30">
        <v>1</v>
      </c>
      <c r="R35" s="50">
        <v>1.8</v>
      </c>
      <c r="S35" s="184" t="s">
        <v>117</v>
      </c>
    </row>
    <row r="36" spans="1:19" x14ac:dyDescent="0.2">
      <c r="N36" s="162"/>
      <c r="Q36" s="162"/>
    </row>
    <row r="37" spans="1:19" ht="41.25" customHeight="1" x14ac:dyDescent="0.2">
      <c r="A37" s="281" t="s">
        <v>59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</row>
  </sheetData>
  <mergeCells count="11">
    <mergeCell ref="Q1:S1"/>
    <mergeCell ref="Q5:S5"/>
    <mergeCell ref="A37:S37"/>
    <mergeCell ref="A3:S3"/>
    <mergeCell ref="A5:A6"/>
    <mergeCell ref="B5:D5"/>
    <mergeCell ref="E5:G5"/>
    <mergeCell ref="H5:J5"/>
    <mergeCell ref="K5:M5"/>
    <mergeCell ref="N5:P5"/>
    <mergeCell ref="A4:S4"/>
  </mergeCells>
  <hyperlinks>
    <hyperlink ref="Q1:S1" location="Содержание!A1" display="К содержанию"/>
  </hyperlinks>
  <pageMargins left="0.70866141732283472" right="0.70866141732283472" top="0.74803149606299213" bottom="0.19685039370078741" header="0.31496062992125984" footer="0.19685039370078741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M1" sqref="M1:N1"/>
    </sheetView>
  </sheetViews>
  <sheetFormatPr defaultRowHeight="12.75" x14ac:dyDescent="0.2"/>
  <cols>
    <col min="1" max="1" width="38.7109375" style="5" customWidth="1"/>
    <col min="2" max="2" width="15.140625" style="5" customWidth="1"/>
    <col min="3" max="3" width="11.85546875" style="5" customWidth="1"/>
    <col min="4" max="4" width="13.85546875" style="5" customWidth="1"/>
    <col min="5" max="5" width="11.42578125" style="5" customWidth="1"/>
    <col min="6" max="6" width="12.140625" style="5" customWidth="1"/>
    <col min="7" max="7" width="13.28515625" style="5" customWidth="1"/>
    <col min="8" max="8" width="14.140625" style="5" customWidth="1"/>
    <col min="9" max="11" width="9.140625" style="5"/>
    <col min="12" max="12" width="16" style="5" customWidth="1"/>
    <col min="13" max="13" width="19.42578125" style="5" bestFit="1" customWidth="1"/>
    <col min="14" max="14" width="12.140625" style="5" customWidth="1"/>
    <col min="15" max="256" width="9.140625" style="5"/>
    <col min="257" max="257" width="42.5703125" style="5" customWidth="1"/>
    <col min="258" max="258" width="13.5703125" style="5" customWidth="1"/>
    <col min="259" max="259" width="15.85546875" style="5" customWidth="1"/>
    <col min="260" max="260" width="13.85546875" style="5" customWidth="1"/>
    <col min="261" max="261" width="11.42578125" style="5" customWidth="1"/>
    <col min="262" max="262" width="12.140625" style="5" customWidth="1"/>
    <col min="263" max="264" width="12" style="5" customWidth="1"/>
    <col min="265" max="267" width="9.140625" style="5"/>
    <col min="268" max="268" width="14.140625" style="5" customWidth="1"/>
    <col min="269" max="269" width="12.85546875" style="5" customWidth="1"/>
    <col min="270" max="270" width="11.7109375" style="5" customWidth="1"/>
    <col min="271" max="512" width="9.140625" style="5"/>
    <col min="513" max="513" width="42.5703125" style="5" customWidth="1"/>
    <col min="514" max="514" width="13.5703125" style="5" customWidth="1"/>
    <col min="515" max="515" width="15.85546875" style="5" customWidth="1"/>
    <col min="516" max="516" width="13.85546875" style="5" customWidth="1"/>
    <col min="517" max="517" width="11.42578125" style="5" customWidth="1"/>
    <col min="518" max="518" width="12.140625" style="5" customWidth="1"/>
    <col min="519" max="520" width="12" style="5" customWidth="1"/>
    <col min="521" max="523" width="9.140625" style="5"/>
    <col min="524" max="524" width="14.140625" style="5" customWidth="1"/>
    <col min="525" max="525" width="12.85546875" style="5" customWidth="1"/>
    <col min="526" max="526" width="11.7109375" style="5" customWidth="1"/>
    <col min="527" max="768" width="9.140625" style="5"/>
    <col min="769" max="769" width="42.5703125" style="5" customWidth="1"/>
    <col min="770" max="770" width="13.5703125" style="5" customWidth="1"/>
    <col min="771" max="771" width="15.85546875" style="5" customWidth="1"/>
    <col min="772" max="772" width="13.85546875" style="5" customWidth="1"/>
    <col min="773" max="773" width="11.42578125" style="5" customWidth="1"/>
    <col min="774" max="774" width="12.140625" style="5" customWidth="1"/>
    <col min="775" max="776" width="12" style="5" customWidth="1"/>
    <col min="777" max="779" width="9.140625" style="5"/>
    <col min="780" max="780" width="14.140625" style="5" customWidth="1"/>
    <col min="781" max="781" width="12.85546875" style="5" customWidth="1"/>
    <col min="782" max="782" width="11.7109375" style="5" customWidth="1"/>
    <col min="783" max="1024" width="9.140625" style="5"/>
    <col min="1025" max="1025" width="42.5703125" style="5" customWidth="1"/>
    <col min="1026" max="1026" width="13.5703125" style="5" customWidth="1"/>
    <col min="1027" max="1027" width="15.85546875" style="5" customWidth="1"/>
    <col min="1028" max="1028" width="13.85546875" style="5" customWidth="1"/>
    <col min="1029" max="1029" width="11.42578125" style="5" customWidth="1"/>
    <col min="1030" max="1030" width="12.140625" style="5" customWidth="1"/>
    <col min="1031" max="1032" width="12" style="5" customWidth="1"/>
    <col min="1033" max="1035" width="9.140625" style="5"/>
    <col min="1036" max="1036" width="14.140625" style="5" customWidth="1"/>
    <col min="1037" max="1037" width="12.85546875" style="5" customWidth="1"/>
    <col min="1038" max="1038" width="11.7109375" style="5" customWidth="1"/>
    <col min="1039" max="1280" width="9.140625" style="5"/>
    <col min="1281" max="1281" width="42.5703125" style="5" customWidth="1"/>
    <col min="1282" max="1282" width="13.5703125" style="5" customWidth="1"/>
    <col min="1283" max="1283" width="15.85546875" style="5" customWidth="1"/>
    <col min="1284" max="1284" width="13.85546875" style="5" customWidth="1"/>
    <col min="1285" max="1285" width="11.42578125" style="5" customWidth="1"/>
    <col min="1286" max="1286" width="12.140625" style="5" customWidth="1"/>
    <col min="1287" max="1288" width="12" style="5" customWidth="1"/>
    <col min="1289" max="1291" width="9.140625" style="5"/>
    <col min="1292" max="1292" width="14.140625" style="5" customWidth="1"/>
    <col min="1293" max="1293" width="12.85546875" style="5" customWidth="1"/>
    <col min="1294" max="1294" width="11.7109375" style="5" customWidth="1"/>
    <col min="1295" max="1536" width="9.140625" style="5"/>
    <col min="1537" max="1537" width="42.5703125" style="5" customWidth="1"/>
    <col min="1538" max="1538" width="13.5703125" style="5" customWidth="1"/>
    <col min="1539" max="1539" width="15.85546875" style="5" customWidth="1"/>
    <col min="1540" max="1540" width="13.85546875" style="5" customWidth="1"/>
    <col min="1541" max="1541" width="11.42578125" style="5" customWidth="1"/>
    <col min="1542" max="1542" width="12.140625" style="5" customWidth="1"/>
    <col min="1543" max="1544" width="12" style="5" customWidth="1"/>
    <col min="1545" max="1547" width="9.140625" style="5"/>
    <col min="1548" max="1548" width="14.140625" style="5" customWidth="1"/>
    <col min="1549" max="1549" width="12.85546875" style="5" customWidth="1"/>
    <col min="1550" max="1550" width="11.7109375" style="5" customWidth="1"/>
    <col min="1551" max="1792" width="9.140625" style="5"/>
    <col min="1793" max="1793" width="42.5703125" style="5" customWidth="1"/>
    <col min="1794" max="1794" width="13.5703125" style="5" customWidth="1"/>
    <col min="1795" max="1795" width="15.85546875" style="5" customWidth="1"/>
    <col min="1796" max="1796" width="13.85546875" style="5" customWidth="1"/>
    <col min="1797" max="1797" width="11.42578125" style="5" customWidth="1"/>
    <col min="1798" max="1798" width="12.140625" style="5" customWidth="1"/>
    <col min="1799" max="1800" width="12" style="5" customWidth="1"/>
    <col min="1801" max="1803" width="9.140625" style="5"/>
    <col min="1804" max="1804" width="14.140625" style="5" customWidth="1"/>
    <col min="1805" max="1805" width="12.85546875" style="5" customWidth="1"/>
    <col min="1806" max="1806" width="11.7109375" style="5" customWidth="1"/>
    <col min="1807" max="2048" width="9.140625" style="5"/>
    <col min="2049" max="2049" width="42.5703125" style="5" customWidth="1"/>
    <col min="2050" max="2050" width="13.5703125" style="5" customWidth="1"/>
    <col min="2051" max="2051" width="15.85546875" style="5" customWidth="1"/>
    <col min="2052" max="2052" width="13.85546875" style="5" customWidth="1"/>
    <col min="2053" max="2053" width="11.42578125" style="5" customWidth="1"/>
    <col min="2054" max="2054" width="12.140625" style="5" customWidth="1"/>
    <col min="2055" max="2056" width="12" style="5" customWidth="1"/>
    <col min="2057" max="2059" width="9.140625" style="5"/>
    <col min="2060" max="2060" width="14.140625" style="5" customWidth="1"/>
    <col min="2061" max="2061" width="12.85546875" style="5" customWidth="1"/>
    <col min="2062" max="2062" width="11.7109375" style="5" customWidth="1"/>
    <col min="2063" max="2304" width="9.140625" style="5"/>
    <col min="2305" max="2305" width="42.5703125" style="5" customWidth="1"/>
    <col min="2306" max="2306" width="13.5703125" style="5" customWidth="1"/>
    <col min="2307" max="2307" width="15.85546875" style="5" customWidth="1"/>
    <col min="2308" max="2308" width="13.85546875" style="5" customWidth="1"/>
    <col min="2309" max="2309" width="11.42578125" style="5" customWidth="1"/>
    <col min="2310" max="2310" width="12.140625" style="5" customWidth="1"/>
    <col min="2311" max="2312" width="12" style="5" customWidth="1"/>
    <col min="2313" max="2315" width="9.140625" style="5"/>
    <col min="2316" max="2316" width="14.140625" style="5" customWidth="1"/>
    <col min="2317" max="2317" width="12.85546875" style="5" customWidth="1"/>
    <col min="2318" max="2318" width="11.7109375" style="5" customWidth="1"/>
    <col min="2319" max="2560" width="9.140625" style="5"/>
    <col min="2561" max="2561" width="42.5703125" style="5" customWidth="1"/>
    <col min="2562" max="2562" width="13.5703125" style="5" customWidth="1"/>
    <col min="2563" max="2563" width="15.85546875" style="5" customWidth="1"/>
    <col min="2564" max="2564" width="13.85546875" style="5" customWidth="1"/>
    <col min="2565" max="2565" width="11.42578125" style="5" customWidth="1"/>
    <col min="2566" max="2566" width="12.140625" style="5" customWidth="1"/>
    <col min="2567" max="2568" width="12" style="5" customWidth="1"/>
    <col min="2569" max="2571" width="9.140625" style="5"/>
    <col min="2572" max="2572" width="14.140625" style="5" customWidth="1"/>
    <col min="2573" max="2573" width="12.85546875" style="5" customWidth="1"/>
    <col min="2574" max="2574" width="11.7109375" style="5" customWidth="1"/>
    <col min="2575" max="2816" width="9.140625" style="5"/>
    <col min="2817" max="2817" width="42.5703125" style="5" customWidth="1"/>
    <col min="2818" max="2818" width="13.5703125" style="5" customWidth="1"/>
    <col min="2819" max="2819" width="15.85546875" style="5" customWidth="1"/>
    <col min="2820" max="2820" width="13.85546875" style="5" customWidth="1"/>
    <col min="2821" max="2821" width="11.42578125" style="5" customWidth="1"/>
    <col min="2822" max="2822" width="12.140625" style="5" customWidth="1"/>
    <col min="2823" max="2824" width="12" style="5" customWidth="1"/>
    <col min="2825" max="2827" width="9.140625" style="5"/>
    <col min="2828" max="2828" width="14.140625" style="5" customWidth="1"/>
    <col min="2829" max="2829" width="12.85546875" style="5" customWidth="1"/>
    <col min="2830" max="2830" width="11.7109375" style="5" customWidth="1"/>
    <col min="2831" max="3072" width="9.140625" style="5"/>
    <col min="3073" max="3073" width="42.5703125" style="5" customWidth="1"/>
    <col min="3074" max="3074" width="13.5703125" style="5" customWidth="1"/>
    <col min="3075" max="3075" width="15.85546875" style="5" customWidth="1"/>
    <col min="3076" max="3076" width="13.85546875" style="5" customWidth="1"/>
    <col min="3077" max="3077" width="11.42578125" style="5" customWidth="1"/>
    <col min="3078" max="3078" width="12.140625" style="5" customWidth="1"/>
    <col min="3079" max="3080" width="12" style="5" customWidth="1"/>
    <col min="3081" max="3083" width="9.140625" style="5"/>
    <col min="3084" max="3084" width="14.140625" style="5" customWidth="1"/>
    <col min="3085" max="3085" width="12.85546875" style="5" customWidth="1"/>
    <col min="3086" max="3086" width="11.7109375" style="5" customWidth="1"/>
    <col min="3087" max="3328" width="9.140625" style="5"/>
    <col min="3329" max="3329" width="42.5703125" style="5" customWidth="1"/>
    <col min="3330" max="3330" width="13.5703125" style="5" customWidth="1"/>
    <col min="3331" max="3331" width="15.85546875" style="5" customWidth="1"/>
    <col min="3332" max="3332" width="13.85546875" style="5" customWidth="1"/>
    <col min="3333" max="3333" width="11.42578125" style="5" customWidth="1"/>
    <col min="3334" max="3334" width="12.140625" style="5" customWidth="1"/>
    <col min="3335" max="3336" width="12" style="5" customWidth="1"/>
    <col min="3337" max="3339" width="9.140625" style="5"/>
    <col min="3340" max="3340" width="14.140625" style="5" customWidth="1"/>
    <col min="3341" max="3341" width="12.85546875" style="5" customWidth="1"/>
    <col min="3342" max="3342" width="11.7109375" style="5" customWidth="1"/>
    <col min="3343" max="3584" width="9.140625" style="5"/>
    <col min="3585" max="3585" width="42.5703125" style="5" customWidth="1"/>
    <col min="3586" max="3586" width="13.5703125" style="5" customWidth="1"/>
    <col min="3587" max="3587" width="15.85546875" style="5" customWidth="1"/>
    <col min="3588" max="3588" width="13.85546875" style="5" customWidth="1"/>
    <col min="3589" max="3589" width="11.42578125" style="5" customWidth="1"/>
    <col min="3590" max="3590" width="12.140625" style="5" customWidth="1"/>
    <col min="3591" max="3592" width="12" style="5" customWidth="1"/>
    <col min="3593" max="3595" width="9.140625" style="5"/>
    <col min="3596" max="3596" width="14.140625" style="5" customWidth="1"/>
    <col min="3597" max="3597" width="12.85546875" style="5" customWidth="1"/>
    <col min="3598" max="3598" width="11.7109375" style="5" customWidth="1"/>
    <col min="3599" max="3840" width="9.140625" style="5"/>
    <col min="3841" max="3841" width="42.5703125" style="5" customWidth="1"/>
    <col min="3842" max="3842" width="13.5703125" style="5" customWidth="1"/>
    <col min="3843" max="3843" width="15.85546875" style="5" customWidth="1"/>
    <col min="3844" max="3844" width="13.85546875" style="5" customWidth="1"/>
    <col min="3845" max="3845" width="11.42578125" style="5" customWidth="1"/>
    <col min="3846" max="3846" width="12.140625" style="5" customWidth="1"/>
    <col min="3847" max="3848" width="12" style="5" customWidth="1"/>
    <col min="3849" max="3851" width="9.140625" style="5"/>
    <col min="3852" max="3852" width="14.140625" style="5" customWidth="1"/>
    <col min="3853" max="3853" width="12.85546875" style="5" customWidth="1"/>
    <col min="3854" max="3854" width="11.7109375" style="5" customWidth="1"/>
    <col min="3855" max="4096" width="9.140625" style="5"/>
    <col min="4097" max="4097" width="42.5703125" style="5" customWidth="1"/>
    <col min="4098" max="4098" width="13.5703125" style="5" customWidth="1"/>
    <col min="4099" max="4099" width="15.85546875" style="5" customWidth="1"/>
    <col min="4100" max="4100" width="13.85546875" style="5" customWidth="1"/>
    <col min="4101" max="4101" width="11.42578125" style="5" customWidth="1"/>
    <col min="4102" max="4102" width="12.140625" style="5" customWidth="1"/>
    <col min="4103" max="4104" width="12" style="5" customWidth="1"/>
    <col min="4105" max="4107" width="9.140625" style="5"/>
    <col min="4108" max="4108" width="14.140625" style="5" customWidth="1"/>
    <col min="4109" max="4109" width="12.85546875" style="5" customWidth="1"/>
    <col min="4110" max="4110" width="11.7109375" style="5" customWidth="1"/>
    <col min="4111" max="4352" width="9.140625" style="5"/>
    <col min="4353" max="4353" width="42.5703125" style="5" customWidth="1"/>
    <col min="4354" max="4354" width="13.5703125" style="5" customWidth="1"/>
    <col min="4355" max="4355" width="15.85546875" style="5" customWidth="1"/>
    <col min="4356" max="4356" width="13.85546875" style="5" customWidth="1"/>
    <col min="4357" max="4357" width="11.42578125" style="5" customWidth="1"/>
    <col min="4358" max="4358" width="12.140625" style="5" customWidth="1"/>
    <col min="4359" max="4360" width="12" style="5" customWidth="1"/>
    <col min="4361" max="4363" width="9.140625" style="5"/>
    <col min="4364" max="4364" width="14.140625" style="5" customWidth="1"/>
    <col min="4365" max="4365" width="12.85546875" style="5" customWidth="1"/>
    <col min="4366" max="4366" width="11.7109375" style="5" customWidth="1"/>
    <col min="4367" max="4608" width="9.140625" style="5"/>
    <col min="4609" max="4609" width="42.5703125" style="5" customWidth="1"/>
    <col min="4610" max="4610" width="13.5703125" style="5" customWidth="1"/>
    <col min="4611" max="4611" width="15.85546875" style="5" customWidth="1"/>
    <col min="4612" max="4612" width="13.85546875" style="5" customWidth="1"/>
    <col min="4613" max="4613" width="11.42578125" style="5" customWidth="1"/>
    <col min="4614" max="4614" width="12.140625" style="5" customWidth="1"/>
    <col min="4615" max="4616" width="12" style="5" customWidth="1"/>
    <col min="4617" max="4619" width="9.140625" style="5"/>
    <col min="4620" max="4620" width="14.140625" style="5" customWidth="1"/>
    <col min="4621" max="4621" width="12.85546875" style="5" customWidth="1"/>
    <col min="4622" max="4622" width="11.7109375" style="5" customWidth="1"/>
    <col min="4623" max="4864" width="9.140625" style="5"/>
    <col min="4865" max="4865" width="42.5703125" style="5" customWidth="1"/>
    <col min="4866" max="4866" width="13.5703125" style="5" customWidth="1"/>
    <col min="4867" max="4867" width="15.85546875" style="5" customWidth="1"/>
    <col min="4868" max="4868" width="13.85546875" style="5" customWidth="1"/>
    <col min="4869" max="4869" width="11.42578125" style="5" customWidth="1"/>
    <col min="4870" max="4870" width="12.140625" style="5" customWidth="1"/>
    <col min="4871" max="4872" width="12" style="5" customWidth="1"/>
    <col min="4873" max="4875" width="9.140625" style="5"/>
    <col min="4876" max="4876" width="14.140625" style="5" customWidth="1"/>
    <col min="4877" max="4877" width="12.85546875" style="5" customWidth="1"/>
    <col min="4878" max="4878" width="11.7109375" style="5" customWidth="1"/>
    <col min="4879" max="5120" width="9.140625" style="5"/>
    <col min="5121" max="5121" width="42.5703125" style="5" customWidth="1"/>
    <col min="5122" max="5122" width="13.5703125" style="5" customWidth="1"/>
    <col min="5123" max="5123" width="15.85546875" style="5" customWidth="1"/>
    <col min="5124" max="5124" width="13.85546875" style="5" customWidth="1"/>
    <col min="5125" max="5125" width="11.42578125" style="5" customWidth="1"/>
    <col min="5126" max="5126" width="12.140625" style="5" customWidth="1"/>
    <col min="5127" max="5128" width="12" style="5" customWidth="1"/>
    <col min="5129" max="5131" width="9.140625" style="5"/>
    <col min="5132" max="5132" width="14.140625" style="5" customWidth="1"/>
    <col min="5133" max="5133" width="12.85546875" style="5" customWidth="1"/>
    <col min="5134" max="5134" width="11.7109375" style="5" customWidth="1"/>
    <col min="5135" max="5376" width="9.140625" style="5"/>
    <col min="5377" max="5377" width="42.5703125" style="5" customWidth="1"/>
    <col min="5378" max="5378" width="13.5703125" style="5" customWidth="1"/>
    <col min="5379" max="5379" width="15.85546875" style="5" customWidth="1"/>
    <col min="5380" max="5380" width="13.85546875" style="5" customWidth="1"/>
    <col min="5381" max="5381" width="11.42578125" style="5" customWidth="1"/>
    <col min="5382" max="5382" width="12.140625" style="5" customWidth="1"/>
    <col min="5383" max="5384" width="12" style="5" customWidth="1"/>
    <col min="5385" max="5387" width="9.140625" style="5"/>
    <col min="5388" max="5388" width="14.140625" style="5" customWidth="1"/>
    <col min="5389" max="5389" width="12.85546875" style="5" customWidth="1"/>
    <col min="5390" max="5390" width="11.7109375" style="5" customWidth="1"/>
    <col min="5391" max="5632" width="9.140625" style="5"/>
    <col min="5633" max="5633" width="42.5703125" style="5" customWidth="1"/>
    <col min="5634" max="5634" width="13.5703125" style="5" customWidth="1"/>
    <col min="5635" max="5635" width="15.85546875" style="5" customWidth="1"/>
    <col min="5636" max="5636" width="13.85546875" style="5" customWidth="1"/>
    <col min="5637" max="5637" width="11.42578125" style="5" customWidth="1"/>
    <col min="5638" max="5638" width="12.140625" style="5" customWidth="1"/>
    <col min="5639" max="5640" width="12" style="5" customWidth="1"/>
    <col min="5641" max="5643" width="9.140625" style="5"/>
    <col min="5644" max="5644" width="14.140625" style="5" customWidth="1"/>
    <col min="5645" max="5645" width="12.85546875" style="5" customWidth="1"/>
    <col min="5646" max="5646" width="11.7109375" style="5" customWidth="1"/>
    <col min="5647" max="5888" width="9.140625" style="5"/>
    <col min="5889" max="5889" width="42.5703125" style="5" customWidth="1"/>
    <col min="5890" max="5890" width="13.5703125" style="5" customWidth="1"/>
    <col min="5891" max="5891" width="15.85546875" style="5" customWidth="1"/>
    <col min="5892" max="5892" width="13.85546875" style="5" customWidth="1"/>
    <col min="5893" max="5893" width="11.42578125" style="5" customWidth="1"/>
    <col min="5894" max="5894" width="12.140625" style="5" customWidth="1"/>
    <col min="5895" max="5896" width="12" style="5" customWidth="1"/>
    <col min="5897" max="5899" width="9.140625" style="5"/>
    <col min="5900" max="5900" width="14.140625" style="5" customWidth="1"/>
    <col min="5901" max="5901" width="12.85546875" style="5" customWidth="1"/>
    <col min="5902" max="5902" width="11.7109375" style="5" customWidth="1"/>
    <col min="5903" max="6144" width="9.140625" style="5"/>
    <col min="6145" max="6145" width="42.5703125" style="5" customWidth="1"/>
    <col min="6146" max="6146" width="13.5703125" style="5" customWidth="1"/>
    <col min="6147" max="6147" width="15.85546875" style="5" customWidth="1"/>
    <col min="6148" max="6148" width="13.85546875" style="5" customWidth="1"/>
    <col min="6149" max="6149" width="11.42578125" style="5" customWidth="1"/>
    <col min="6150" max="6150" width="12.140625" style="5" customWidth="1"/>
    <col min="6151" max="6152" width="12" style="5" customWidth="1"/>
    <col min="6153" max="6155" width="9.140625" style="5"/>
    <col min="6156" max="6156" width="14.140625" style="5" customWidth="1"/>
    <col min="6157" max="6157" width="12.85546875" style="5" customWidth="1"/>
    <col min="6158" max="6158" width="11.7109375" style="5" customWidth="1"/>
    <col min="6159" max="6400" width="9.140625" style="5"/>
    <col min="6401" max="6401" width="42.5703125" style="5" customWidth="1"/>
    <col min="6402" max="6402" width="13.5703125" style="5" customWidth="1"/>
    <col min="6403" max="6403" width="15.85546875" style="5" customWidth="1"/>
    <col min="6404" max="6404" width="13.85546875" style="5" customWidth="1"/>
    <col min="6405" max="6405" width="11.42578125" style="5" customWidth="1"/>
    <col min="6406" max="6406" width="12.140625" style="5" customWidth="1"/>
    <col min="6407" max="6408" width="12" style="5" customWidth="1"/>
    <col min="6409" max="6411" width="9.140625" style="5"/>
    <col min="6412" max="6412" width="14.140625" style="5" customWidth="1"/>
    <col min="6413" max="6413" width="12.85546875" style="5" customWidth="1"/>
    <col min="6414" max="6414" width="11.7109375" style="5" customWidth="1"/>
    <col min="6415" max="6656" width="9.140625" style="5"/>
    <col min="6657" max="6657" width="42.5703125" style="5" customWidth="1"/>
    <col min="6658" max="6658" width="13.5703125" style="5" customWidth="1"/>
    <col min="6659" max="6659" width="15.85546875" style="5" customWidth="1"/>
    <col min="6660" max="6660" width="13.85546875" style="5" customWidth="1"/>
    <col min="6661" max="6661" width="11.42578125" style="5" customWidth="1"/>
    <col min="6662" max="6662" width="12.140625" style="5" customWidth="1"/>
    <col min="6663" max="6664" width="12" style="5" customWidth="1"/>
    <col min="6665" max="6667" width="9.140625" style="5"/>
    <col min="6668" max="6668" width="14.140625" style="5" customWidth="1"/>
    <col min="6669" max="6669" width="12.85546875" style="5" customWidth="1"/>
    <col min="6670" max="6670" width="11.7109375" style="5" customWidth="1"/>
    <col min="6671" max="6912" width="9.140625" style="5"/>
    <col min="6913" max="6913" width="42.5703125" style="5" customWidth="1"/>
    <col min="6914" max="6914" width="13.5703125" style="5" customWidth="1"/>
    <col min="6915" max="6915" width="15.85546875" style="5" customWidth="1"/>
    <col min="6916" max="6916" width="13.85546875" style="5" customWidth="1"/>
    <col min="6917" max="6917" width="11.42578125" style="5" customWidth="1"/>
    <col min="6918" max="6918" width="12.140625" style="5" customWidth="1"/>
    <col min="6919" max="6920" width="12" style="5" customWidth="1"/>
    <col min="6921" max="6923" width="9.140625" style="5"/>
    <col min="6924" max="6924" width="14.140625" style="5" customWidth="1"/>
    <col min="6925" max="6925" width="12.85546875" style="5" customWidth="1"/>
    <col min="6926" max="6926" width="11.7109375" style="5" customWidth="1"/>
    <col min="6927" max="7168" width="9.140625" style="5"/>
    <col min="7169" max="7169" width="42.5703125" style="5" customWidth="1"/>
    <col min="7170" max="7170" width="13.5703125" style="5" customWidth="1"/>
    <col min="7171" max="7171" width="15.85546875" style="5" customWidth="1"/>
    <col min="7172" max="7172" width="13.85546875" style="5" customWidth="1"/>
    <col min="7173" max="7173" width="11.42578125" style="5" customWidth="1"/>
    <col min="7174" max="7174" width="12.140625" style="5" customWidth="1"/>
    <col min="7175" max="7176" width="12" style="5" customWidth="1"/>
    <col min="7177" max="7179" width="9.140625" style="5"/>
    <col min="7180" max="7180" width="14.140625" style="5" customWidth="1"/>
    <col min="7181" max="7181" width="12.85546875" style="5" customWidth="1"/>
    <col min="7182" max="7182" width="11.7109375" style="5" customWidth="1"/>
    <col min="7183" max="7424" width="9.140625" style="5"/>
    <col min="7425" max="7425" width="42.5703125" style="5" customWidth="1"/>
    <col min="7426" max="7426" width="13.5703125" style="5" customWidth="1"/>
    <col min="7427" max="7427" width="15.85546875" style="5" customWidth="1"/>
    <col min="7428" max="7428" width="13.85546875" style="5" customWidth="1"/>
    <col min="7429" max="7429" width="11.42578125" style="5" customWidth="1"/>
    <col min="7430" max="7430" width="12.140625" style="5" customWidth="1"/>
    <col min="7431" max="7432" width="12" style="5" customWidth="1"/>
    <col min="7433" max="7435" width="9.140625" style="5"/>
    <col min="7436" max="7436" width="14.140625" style="5" customWidth="1"/>
    <col min="7437" max="7437" width="12.85546875" style="5" customWidth="1"/>
    <col min="7438" max="7438" width="11.7109375" style="5" customWidth="1"/>
    <col min="7439" max="7680" width="9.140625" style="5"/>
    <col min="7681" max="7681" width="42.5703125" style="5" customWidth="1"/>
    <col min="7682" max="7682" width="13.5703125" style="5" customWidth="1"/>
    <col min="7683" max="7683" width="15.85546875" style="5" customWidth="1"/>
    <col min="7684" max="7684" width="13.85546875" style="5" customWidth="1"/>
    <col min="7685" max="7685" width="11.42578125" style="5" customWidth="1"/>
    <col min="7686" max="7686" width="12.140625" style="5" customWidth="1"/>
    <col min="7687" max="7688" width="12" style="5" customWidth="1"/>
    <col min="7689" max="7691" width="9.140625" style="5"/>
    <col min="7692" max="7692" width="14.140625" style="5" customWidth="1"/>
    <col min="7693" max="7693" width="12.85546875" style="5" customWidth="1"/>
    <col min="7694" max="7694" width="11.7109375" style="5" customWidth="1"/>
    <col min="7695" max="7936" width="9.140625" style="5"/>
    <col min="7937" max="7937" width="42.5703125" style="5" customWidth="1"/>
    <col min="7938" max="7938" width="13.5703125" style="5" customWidth="1"/>
    <col min="7939" max="7939" width="15.85546875" style="5" customWidth="1"/>
    <col min="7940" max="7940" width="13.85546875" style="5" customWidth="1"/>
    <col min="7941" max="7941" width="11.42578125" style="5" customWidth="1"/>
    <col min="7942" max="7942" width="12.140625" style="5" customWidth="1"/>
    <col min="7943" max="7944" width="12" style="5" customWidth="1"/>
    <col min="7945" max="7947" width="9.140625" style="5"/>
    <col min="7948" max="7948" width="14.140625" style="5" customWidth="1"/>
    <col min="7949" max="7949" width="12.85546875" style="5" customWidth="1"/>
    <col min="7950" max="7950" width="11.7109375" style="5" customWidth="1"/>
    <col min="7951" max="8192" width="9.140625" style="5"/>
    <col min="8193" max="8193" width="42.5703125" style="5" customWidth="1"/>
    <col min="8194" max="8194" width="13.5703125" style="5" customWidth="1"/>
    <col min="8195" max="8195" width="15.85546875" style="5" customWidth="1"/>
    <col min="8196" max="8196" width="13.85546875" style="5" customWidth="1"/>
    <col min="8197" max="8197" width="11.42578125" style="5" customWidth="1"/>
    <col min="8198" max="8198" width="12.140625" style="5" customWidth="1"/>
    <col min="8199" max="8200" width="12" style="5" customWidth="1"/>
    <col min="8201" max="8203" width="9.140625" style="5"/>
    <col min="8204" max="8204" width="14.140625" style="5" customWidth="1"/>
    <col min="8205" max="8205" width="12.85546875" style="5" customWidth="1"/>
    <col min="8206" max="8206" width="11.7109375" style="5" customWidth="1"/>
    <col min="8207" max="8448" width="9.140625" style="5"/>
    <col min="8449" max="8449" width="42.5703125" style="5" customWidth="1"/>
    <col min="8450" max="8450" width="13.5703125" style="5" customWidth="1"/>
    <col min="8451" max="8451" width="15.85546875" style="5" customWidth="1"/>
    <col min="8452" max="8452" width="13.85546875" style="5" customWidth="1"/>
    <col min="8453" max="8453" width="11.42578125" style="5" customWidth="1"/>
    <col min="8454" max="8454" width="12.140625" style="5" customWidth="1"/>
    <col min="8455" max="8456" width="12" style="5" customWidth="1"/>
    <col min="8457" max="8459" width="9.140625" style="5"/>
    <col min="8460" max="8460" width="14.140625" style="5" customWidth="1"/>
    <col min="8461" max="8461" width="12.85546875" style="5" customWidth="1"/>
    <col min="8462" max="8462" width="11.7109375" style="5" customWidth="1"/>
    <col min="8463" max="8704" width="9.140625" style="5"/>
    <col min="8705" max="8705" width="42.5703125" style="5" customWidth="1"/>
    <col min="8706" max="8706" width="13.5703125" style="5" customWidth="1"/>
    <col min="8707" max="8707" width="15.85546875" style="5" customWidth="1"/>
    <col min="8708" max="8708" width="13.85546875" style="5" customWidth="1"/>
    <col min="8709" max="8709" width="11.42578125" style="5" customWidth="1"/>
    <col min="8710" max="8710" width="12.140625" style="5" customWidth="1"/>
    <col min="8711" max="8712" width="12" style="5" customWidth="1"/>
    <col min="8713" max="8715" width="9.140625" style="5"/>
    <col min="8716" max="8716" width="14.140625" style="5" customWidth="1"/>
    <col min="8717" max="8717" width="12.85546875" style="5" customWidth="1"/>
    <col min="8718" max="8718" width="11.7109375" style="5" customWidth="1"/>
    <col min="8719" max="8960" width="9.140625" style="5"/>
    <col min="8961" max="8961" width="42.5703125" style="5" customWidth="1"/>
    <col min="8962" max="8962" width="13.5703125" style="5" customWidth="1"/>
    <col min="8963" max="8963" width="15.85546875" style="5" customWidth="1"/>
    <col min="8964" max="8964" width="13.85546875" style="5" customWidth="1"/>
    <col min="8965" max="8965" width="11.42578125" style="5" customWidth="1"/>
    <col min="8966" max="8966" width="12.140625" style="5" customWidth="1"/>
    <col min="8967" max="8968" width="12" style="5" customWidth="1"/>
    <col min="8969" max="8971" width="9.140625" style="5"/>
    <col min="8972" max="8972" width="14.140625" style="5" customWidth="1"/>
    <col min="8973" max="8973" width="12.85546875" style="5" customWidth="1"/>
    <col min="8974" max="8974" width="11.7109375" style="5" customWidth="1"/>
    <col min="8975" max="9216" width="9.140625" style="5"/>
    <col min="9217" max="9217" width="42.5703125" style="5" customWidth="1"/>
    <col min="9218" max="9218" width="13.5703125" style="5" customWidth="1"/>
    <col min="9219" max="9219" width="15.85546875" style="5" customWidth="1"/>
    <col min="9220" max="9220" width="13.85546875" style="5" customWidth="1"/>
    <col min="9221" max="9221" width="11.42578125" style="5" customWidth="1"/>
    <col min="9222" max="9222" width="12.140625" style="5" customWidth="1"/>
    <col min="9223" max="9224" width="12" style="5" customWidth="1"/>
    <col min="9225" max="9227" width="9.140625" style="5"/>
    <col min="9228" max="9228" width="14.140625" style="5" customWidth="1"/>
    <col min="9229" max="9229" width="12.85546875" style="5" customWidth="1"/>
    <col min="9230" max="9230" width="11.7109375" style="5" customWidth="1"/>
    <col min="9231" max="9472" width="9.140625" style="5"/>
    <col min="9473" max="9473" width="42.5703125" style="5" customWidth="1"/>
    <col min="9474" max="9474" width="13.5703125" style="5" customWidth="1"/>
    <col min="9475" max="9475" width="15.85546875" style="5" customWidth="1"/>
    <col min="9476" max="9476" width="13.85546875" style="5" customWidth="1"/>
    <col min="9477" max="9477" width="11.42578125" style="5" customWidth="1"/>
    <col min="9478" max="9478" width="12.140625" style="5" customWidth="1"/>
    <col min="9479" max="9480" width="12" style="5" customWidth="1"/>
    <col min="9481" max="9483" width="9.140625" style="5"/>
    <col min="9484" max="9484" width="14.140625" style="5" customWidth="1"/>
    <col min="9485" max="9485" width="12.85546875" style="5" customWidth="1"/>
    <col min="9486" max="9486" width="11.7109375" style="5" customWidth="1"/>
    <col min="9487" max="9728" width="9.140625" style="5"/>
    <col min="9729" max="9729" width="42.5703125" style="5" customWidth="1"/>
    <col min="9730" max="9730" width="13.5703125" style="5" customWidth="1"/>
    <col min="9731" max="9731" width="15.85546875" style="5" customWidth="1"/>
    <col min="9732" max="9732" width="13.85546875" style="5" customWidth="1"/>
    <col min="9733" max="9733" width="11.42578125" style="5" customWidth="1"/>
    <col min="9734" max="9734" width="12.140625" style="5" customWidth="1"/>
    <col min="9735" max="9736" width="12" style="5" customWidth="1"/>
    <col min="9737" max="9739" width="9.140625" style="5"/>
    <col min="9740" max="9740" width="14.140625" style="5" customWidth="1"/>
    <col min="9741" max="9741" width="12.85546875" style="5" customWidth="1"/>
    <col min="9742" max="9742" width="11.7109375" style="5" customWidth="1"/>
    <col min="9743" max="9984" width="9.140625" style="5"/>
    <col min="9985" max="9985" width="42.5703125" style="5" customWidth="1"/>
    <col min="9986" max="9986" width="13.5703125" style="5" customWidth="1"/>
    <col min="9987" max="9987" width="15.85546875" style="5" customWidth="1"/>
    <col min="9988" max="9988" width="13.85546875" style="5" customWidth="1"/>
    <col min="9989" max="9989" width="11.42578125" style="5" customWidth="1"/>
    <col min="9990" max="9990" width="12.140625" style="5" customWidth="1"/>
    <col min="9991" max="9992" width="12" style="5" customWidth="1"/>
    <col min="9993" max="9995" width="9.140625" style="5"/>
    <col min="9996" max="9996" width="14.140625" style="5" customWidth="1"/>
    <col min="9997" max="9997" width="12.85546875" style="5" customWidth="1"/>
    <col min="9998" max="9998" width="11.7109375" style="5" customWidth="1"/>
    <col min="9999" max="10240" width="9.140625" style="5"/>
    <col min="10241" max="10241" width="42.5703125" style="5" customWidth="1"/>
    <col min="10242" max="10242" width="13.5703125" style="5" customWidth="1"/>
    <col min="10243" max="10243" width="15.85546875" style="5" customWidth="1"/>
    <col min="10244" max="10244" width="13.85546875" style="5" customWidth="1"/>
    <col min="10245" max="10245" width="11.42578125" style="5" customWidth="1"/>
    <col min="10246" max="10246" width="12.140625" style="5" customWidth="1"/>
    <col min="10247" max="10248" width="12" style="5" customWidth="1"/>
    <col min="10249" max="10251" width="9.140625" style="5"/>
    <col min="10252" max="10252" width="14.140625" style="5" customWidth="1"/>
    <col min="10253" max="10253" width="12.85546875" style="5" customWidth="1"/>
    <col min="10254" max="10254" width="11.7109375" style="5" customWidth="1"/>
    <col min="10255" max="10496" width="9.140625" style="5"/>
    <col min="10497" max="10497" width="42.5703125" style="5" customWidth="1"/>
    <col min="10498" max="10498" width="13.5703125" style="5" customWidth="1"/>
    <col min="10499" max="10499" width="15.85546875" style="5" customWidth="1"/>
    <col min="10500" max="10500" width="13.85546875" style="5" customWidth="1"/>
    <col min="10501" max="10501" width="11.42578125" style="5" customWidth="1"/>
    <col min="10502" max="10502" width="12.140625" style="5" customWidth="1"/>
    <col min="10503" max="10504" width="12" style="5" customWidth="1"/>
    <col min="10505" max="10507" width="9.140625" style="5"/>
    <col min="10508" max="10508" width="14.140625" style="5" customWidth="1"/>
    <col min="10509" max="10509" width="12.85546875" style="5" customWidth="1"/>
    <col min="10510" max="10510" width="11.7109375" style="5" customWidth="1"/>
    <col min="10511" max="10752" width="9.140625" style="5"/>
    <col min="10753" max="10753" width="42.5703125" style="5" customWidth="1"/>
    <col min="10754" max="10754" width="13.5703125" style="5" customWidth="1"/>
    <col min="10755" max="10755" width="15.85546875" style="5" customWidth="1"/>
    <col min="10756" max="10756" width="13.85546875" style="5" customWidth="1"/>
    <col min="10757" max="10757" width="11.42578125" style="5" customWidth="1"/>
    <col min="10758" max="10758" width="12.140625" style="5" customWidth="1"/>
    <col min="10759" max="10760" width="12" style="5" customWidth="1"/>
    <col min="10761" max="10763" width="9.140625" style="5"/>
    <col min="10764" max="10764" width="14.140625" style="5" customWidth="1"/>
    <col min="10765" max="10765" width="12.85546875" style="5" customWidth="1"/>
    <col min="10766" max="10766" width="11.7109375" style="5" customWidth="1"/>
    <col min="10767" max="11008" width="9.140625" style="5"/>
    <col min="11009" max="11009" width="42.5703125" style="5" customWidth="1"/>
    <col min="11010" max="11010" width="13.5703125" style="5" customWidth="1"/>
    <col min="11011" max="11011" width="15.85546875" style="5" customWidth="1"/>
    <col min="11012" max="11012" width="13.85546875" style="5" customWidth="1"/>
    <col min="11013" max="11013" width="11.42578125" style="5" customWidth="1"/>
    <col min="11014" max="11014" width="12.140625" style="5" customWidth="1"/>
    <col min="11015" max="11016" width="12" style="5" customWidth="1"/>
    <col min="11017" max="11019" width="9.140625" style="5"/>
    <col min="11020" max="11020" width="14.140625" style="5" customWidth="1"/>
    <col min="11021" max="11021" width="12.85546875" style="5" customWidth="1"/>
    <col min="11022" max="11022" width="11.7109375" style="5" customWidth="1"/>
    <col min="11023" max="11264" width="9.140625" style="5"/>
    <col min="11265" max="11265" width="42.5703125" style="5" customWidth="1"/>
    <col min="11266" max="11266" width="13.5703125" style="5" customWidth="1"/>
    <col min="11267" max="11267" width="15.85546875" style="5" customWidth="1"/>
    <col min="11268" max="11268" width="13.85546875" style="5" customWidth="1"/>
    <col min="11269" max="11269" width="11.42578125" style="5" customWidth="1"/>
    <col min="11270" max="11270" width="12.140625" style="5" customWidth="1"/>
    <col min="11271" max="11272" width="12" style="5" customWidth="1"/>
    <col min="11273" max="11275" width="9.140625" style="5"/>
    <col min="11276" max="11276" width="14.140625" style="5" customWidth="1"/>
    <col min="11277" max="11277" width="12.85546875" style="5" customWidth="1"/>
    <col min="11278" max="11278" width="11.7109375" style="5" customWidth="1"/>
    <col min="11279" max="11520" width="9.140625" style="5"/>
    <col min="11521" max="11521" width="42.5703125" style="5" customWidth="1"/>
    <col min="11522" max="11522" width="13.5703125" style="5" customWidth="1"/>
    <col min="11523" max="11523" width="15.85546875" style="5" customWidth="1"/>
    <col min="11524" max="11524" width="13.85546875" style="5" customWidth="1"/>
    <col min="11525" max="11525" width="11.42578125" style="5" customWidth="1"/>
    <col min="11526" max="11526" width="12.140625" style="5" customWidth="1"/>
    <col min="11527" max="11528" width="12" style="5" customWidth="1"/>
    <col min="11529" max="11531" width="9.140625" style="5"/>
    <col min="11532" max="11532" width="14.140625" style="5" customWidth="1"/>
    <col min="11533" max="11533" width="12.85546875" style="5" customWidth="1"/>
    <col min="11534" max="11534" width="11.7109375" style="5" customWidth="1"/>
    <col min="11535" max="11776" width="9.140625" style="5"/>
    <col min="11777" max="11777" width="42.5703125" style="5" customWidth="1"/>
    <col min="11778" max="11778" width="13.5703125" style="5" customWidth="1"/>
    <col min="11779" max="11779" width="15.85546875" style="5" customWidth="1"/>
    <col min="11780" max="11780" width="13.85546875" style="5" customWidth="1"/>
    <col min="11781" max="11781" width="11.42578125" style="5" customWidth="1"/>
    <col min="11782" max="11782" width="12.140625" style="5" customWidth="1"/>
    <col min="11783" max="11784" width="12" style="5" customWidth="1"/>
    <col min="11785" max="11787" width="9.140625" style="5"/>
    <col min="11788" max="11788" width="14.140625" style="5" customWidth="1"/>
    <col min="11789" max="11789" width="12.85546875" style="5" customWidth="1"/>
    <col min="11790" max="11790" width="11.7109375" style="5" customWidth="1"/>
    <col min="11791" max="12032" width="9.140625" style="5"/>
    <col min="12033" max="12033" width="42.5703125" style="5" customWidth="1"/>
    <col min="12034" max="12034" width="13.5703125" style="5" customWidth="1"/>
    <col min="12035" max="12035" width="15.85546875" style="5" customWidth="1"/>
    <col min="12036" max="12036" width="13.85546875" style="5" customWidth="1"/>
    <col min="12037" max="12037" width="11.42578125" style="5" customWidth="1"/>
    <col min="12038" max="12038" width="12.140625" style="5" customWidth="1"/>
    <col min="12039" max="12040" width="12" style="5" customWidth="1"/>
    <col min="12041" max="12043" width="9.140625" style="5"/>
    <col min="12044" max="12044" width="14.140625" style="5" customWidth="1"/>
    <col min="12045" max="12045" width="12.85546875" style="5" customWidth="1"/>
    <col min="12046" max="12046" width="11.7109375" style="5" customWidth="1"/>
    <col min="12047" max="12288" width="9.140625" style="5"/>
    <col min="12289" max="12289" width="42.5703125" style="5" customWidth="1"/>
    <col min="12290" max="12290" width="13.5703125" style="5" customWidth="1"/>
    <col min="12291" max="12291" width="15.85546875" style="5" customWidth="1"/>
    <col min="12292" max="12292" width="13.85546875" style="5" customWidth="1"/>
    <col min="12293" max="12293" width="11.42578125" style="5" customWidth="1"/>
    <col min="12294" max="12294" width="12.140625" style="5" customWidth="1"/>
    <col min="12295" max="12296" width="12" style="5" customWidth="1"/>
    <col min="12297" max="12299" width="9.140625" style="5"/>
    <col min="12300" max="12300" width="14.140625" style="5" customWidth="1"/>
    <col min="12301" max="12301" width="12.85546875" style="5" customWidth="1"/>
    <col min="12302" max="12302" width="11.7109375" style="5" customWidth="1"/>
    <col min="12303" max="12544" width="9.140625" style="5"/>
    <col min="12545" max="12545" width="42.5703125" style="5" customWidth="1"/>
    <col min="12546" max="12546" width="13.5703125" style="5" customWidth="1"/>
    <col min="12547" max="12547" width="15.85546875" style="5" customWidth="1"/>
    <col min="12548" max="12548" width="13.85546875" style="5" customWidth="1"/>
    <col min="12549" max="12549" width="11.42578125" style="5" customWidth="1"/>
    <col min="12550" max="12550" width="12.140625" style="5" customWidth="1"/>
    <col min="12551" max="12552" width="12" style="5" customWidth="1"/>
    <col min="12553" max="12555" width="9.140625" style="5"/>
    <col min="12556" max="12556" width="14.140625" style="5" customWidth="1"/>
    <col min="12557" max="12557" width="12.85546875" style="5" customWidth="1"/>
    <col min="12558" max="12558" width="11.7109375" style="5" customWidth="1"/>
    <col min="12559" max="12800" width="9.140625" style="5"/>
    <col min="12801" max="12801" width="42.5703125" style="5" customWidth="1"/>
    <col min="12802" max="12802" width="13.5703125" style="5" customWidth="1"/>
    <col min="12803" max="12803" width="15.85546875" style="5" customWidth="1"/>
    <col min="12804" max="12804" width="13.85546875" style="5" customWidth="1"/>
    <col min="12805" max="12805" width="11.42578125" style="5" customWidth="1"/>
    <col min="12806" max="12806" width="12.140625" style="5" customWidth="1"/>
    <col min="12807" max="12808" width="12" style="5" customWidth="1"/>
    <col min="12809" max="12811" width="9.140625" style="5"/>
    <col min="12812" max="12812" width="14.140625" style="5" customWidth="1"/>
    <col min="12813" max="12813" width="12.85546875" style="5" customWidth="1"/>
    <col min="12814" max="12814" width="11.7109375" style="5" customWidth="1"/>
    <col min="12815" max="13056" width="9.140625" style="5"/>
    <col min="13057" max="13057" width="42.5703125" style="5" customWidth="1"/>
    <col min="13058" max="13058" width="13.5703125" style="5" customWidth="1"/>
    <col min="13059" max="13059" width="15.85546875" style="5" customWidth="1"/>
    <col min="13060" max="13060" width="13.85546875" style="5" customWidth="1"/>
    <col min="13061" max="13061" width="11.42578125" style="5" customWidth="1"/>
    <col min="13062" max="13062" width="12.140625" style="5" customWidth="1"/>
    <col min="13063" max="13064" width="12" style="5" customWidth="1"/>
    <col min="13065" max="13067" width="9.140625" style="5"/>
    <col min="13068" max="13068" width="14.140625" style="5" customWidth="1"/>
    <col min="13069" max="13069" width="12.85546875" style="5" customWidth="1"/>
    <col min="13070" max="13070" width="11.7109375" style="5" customWidth="1"/>
    <col min="13071" max="13312" width="9.140625" style="5"/>
    <col min="13313" max="13313" width="42.5703125" style="5" customWidth="1"/>
    <col min="13314" max="13314" width="13.5703125" style="5" customWidth="1"/>
    <col min="13315" max="13315" width="15.85546875" style="5" customWidth="1"/>
    <col min="13316" max="13316" width="13.85546875" style="5" customWidth="1"/>
    <col min="13317" max="13317" width="11.42578125" style="5" customWidth="1"/>
    <col min="13318" max="13318" width="12.140625" style="5" customWidth="1"/>
    <col min="13319" max="13320" width="12" style="5" customWidth="1"/>
    <col min="13321" max="13323" width="9.140625" style="5"/>
    <col min="13324" max="13324" width="14.140625" style="5" customWidth="1"/>
    <col min="13325" max="13325" width="12.85546875" style="5" customWidth="1"/>
    <col min="13326" max="13326" width="11.7109375" style="5" customWidth="1"/>
    <col min="13327" max="13568" width="9.140625" style="5"/>
    <col min="13569" max="13569" width="42.5703125" style="5" customWidth="1"/>
    <col min="13570" max="13570" width="13.5703125" style="5" customWidth="1"/>
    <col min="13571" max="13571" width="15.85546875" style="5" customWidth="1"/>
    <col min="13572" max="13572" width="13.85546875" style="5" customWidth="1"/>
    <col min="13573" max="13573" width="11.42578125" style="5" customWidth="1"/>
    <col min="13574" max="13574" width="12.140625" style="5" customWidth="1"/>
    <col min="13575" max="13576" width="12" style="5" customWidth="1"/>
    <col min="13577" max="13579" width="9.140625" style="5"/>
    <col min="13580" max="13580" width="14.140625" style="5" customWidth="1"/>
    <col min="13581" max="13581" width="12.85546875" style="5" customWidth="1"/>
    <col min="13582" max="13582" width="11.7109375" style="5" customWidth="1"/>
    <col min="13583" max="13824" width="9.140625" style="5"/>
    <col min="13825" max="13825" width="42.5703125" style="5" customWidth="1"/>
    <col min="13826" max="13826" width="13.5703125" style="5" customWidth="1"/>
    <col min="13827" max="13827" width="15.85546875" style="5" customWidth="1"/>
    <col min="13828" max="13828" width="13.85546875" style="5" customWidth="1"/>
    <col min="13829" max="13829" width="11.42578125" style="5" customWidth="1"/>
    <col min="13830" max="13830" width="12.140625" style="5" customWidth="1"/>
    <col min="13831" max="13832" width="12" style="5" customWidth="1"/>
    <col min="13833" max="13835" width="9.140625" style="5"/>
    <col min="13836" max="13836" width="14.140625" style="5" customWidth="1"/>
    <col min="13837" max="13837" width="12.85546875" style="5" customWidth="1"/>
    <col min="13838" max="13838" width="11.7109375" style="5" customWidth="1"/>
    <col min="13839" max="14080" width="9.140625" style="5"/>
    <col min="14081" max="14081" width="42.5703125" style="5" customWidth="1"/>
    <col min="14082" max="14082" width="13.5703125" style="5" customWidth="1"/>
    <col min="14083" max="14083" width="15.85546875" style="5" customWidth="1"/>
    <col min="14084" max="14084" width="13.85546875" style="5" customWidth="1"/>
    <col min="14085" max="14085" width="11.42578125" style="5" customWidth="1"/>
    <col min="14086" max="14086" width="12.140625" style="5" customWidth="1"/>
    <col min="14087" max="14088" width="12" style="5" customWidth="1"/>
    <col min="14089" max="14091" width="9.140625" style="5"/>
    <col min="14092" max="14092" width="14.140625" style="5" customWidth="1"/>
    <col min="14093" max="14093" width="12.85546875" style="5" customWidth="1"/>
    <col min="14094" max="14094" width="11.7109375" style="5" customWidth="1"/>
    <col min="14095" max="14336" width="9.140625" style="5"/>
    <col min="14337" max="14337" width="42.5703125" style="5" customWidth="1"/>
    <col min="14338" max="14338" width="13.5703125" style="5" customWidth="1"/>
    <col min="14339" max="14339" width="15.85546875" style="5" customWidth="1"/>
    <col min="14340" max="14340" width="13.85546875" style="5" customWidth="1"/>
    <col min="14341" max="14341" width="11.42578125" style="5" customWidth="1"/>
    <col min="14342" max="14342" width="12.140625" style="5" customWidth="1"/>
    <col min="14343" max="14344" width="12" style="5" customWidth="1"/>
    <col min="14345" max="14347" width="9.140625" style="5"/>
    <col min="14348" max="14348" width="14.140625" style="5" customWidth="1"/>
    <col min="14349" max="14349" width="12.85546875" style="5" customWidth="1"/>
    <col min="14350" max="14350" width="11.7109375" style="5" customWidth="1"/>
    <col min="14351" max="14592" width="9.140625" style="5"/>
    <col min="14593" max="14593" width="42.5703125" style="5" customWidth="1"/>
    <col min="14594" max="14594" width="13.5703125" style="5" customWidth="1"/>
    <col min="14595" max="14595" width="15.85546875" style="5" customWidth="1"/>
    <col min="14596" max="14596" width="13.85546875" style="5" customWidth="1"/>
    <col min="14597" max="14597" width="11.42578125" style="5" customWidth="1"/>
    <col min="14598" max="14598" width="12.140625" style="5" customWidth="1"/>
    <col min="14599" max="14600" width="12" style="5" customWidth="1"/>
    <col min="14601" max="14603" width="9.140625" style="5"/>
    <col min="14604" max="14604" width="14.140625" style="5" customWidth="1"/>
    <col min="14605" max="14605" width="12.85546875" style="5" customWidth="1"/>
    <col min="14606" max="14606" width="11.7109375" style="5" customWidth="1"/>
    <col min="14607" max="14848" width="9.140625" style="5"/>
    <col min="14849" max="14849" width="42.5703125" style="5" customWidth="1"/>
    <col min="14850" max="14850" width="13.5703125" style="5" customWidth="1"/>
    <col min="14851" max="14851" width="15.85546875" style="5" customWidth="1"/>
    <col min="14852" max="14852" width="13.85546875" style="5" customWidth="1"/>
    <col min="14853" max="14853" width="11.42578125" style="5" customWidth="1"/>
    <col min="14854" max="14854" width="12.140625" style="5" customWidth="1"/>
    <col min="14855" max="14856" width="12" style="5" customWidth="1"/>
    <col min="14857" max="14859" width="9.140625" style="5"/>
    <col min="14860" max="14860" width="14.140625" style="5" customWidth="1"/>
    <col min="14861" max="14861" width="12.85546875" style="5" customWidth="1"/>
    <col min="14862" max="14862" width="11.7109375" style="5" customWidth="1"/>
    <col min="14863" max="15104" width="9.140625" style="5"/>
    <col min="15105" max="15105" width="42.5703125" style="5" customWidth="1"/>
    <col min="15106" max="15106" width="13.5703125" style="5" customWidth="1"/>
    <col min="15107" max="15107" width="15.85546875" style="5" customWidth="1"/>
    <col min="15108" max="15108" width="13.85546875" style="5" customWidth="1"/>
    <col min="15109" max="15109" width="11.42578125" style="5" customWidth="1"/>
    <col min="15110" max="15110" width="12.140625" style="5" customWidth="1"/>
    <col min="15111" max="15112" width="12" style="5" customWidth="1"/>
    <col min="15113" max="15115" width="9.140625" style="5"/>
    <col min="15116" max="15116" width="14.140625" style="5" customWidth="1"/>
    <col min="15117" max="15117" width="12.85546875" style="5" customWidth="1"/>
    <col min="15118" max="15118" width="11.7109375" style="5" customWidth="1"/>
    <col min="15119" max="15360" width="9.140625" style="5"/>
    <col min="15361" max="15361" width="42.5703125" style="5" customWidth="1"/>
    <col min="15362" max="15362" width="13.5703125" style="5" customWidth="1"/>
    <col min="15363" max="15363" width="15.85546875" style="5" customWidth="1"/>
    <col min="15364" max="15364" width="13.85546875" style="5" customWidth="1"/>
    <col min="15365" max="15365" width="11.42578125" style="5" customWidth="1"/>
    <col min="15366" max="15366" width="12.140625" style="5" customWidth="1"/>
    <col min="15367" max="15368" width="12" style="5" customWidth="1"/>
    <col min="15369" max="15371" width="9.140625" style="5"/>
    <col min="15372" max="15372" width="14.140625" style="5" customWidth="1"/>
    <col min="15373" max="15373" width="12.85546875" style="5" customWidth="1"/>
    <col min="15374" max="15374" width="11.7109375" style="5" customWidth="1"/>
    <col min="15375" max="15616" width="9.140625" style="5"/>
    <col min="15617" max="15617" width="42.5703125" style="5" customWidth="1"/>
    <col min="15618" max="15618" width="13.5703125" style="5" customWidth="1"/>
    <col min="15619" max="15619" width="15.85546875" style="5" customWidth="1"/>
    <col min="15620" max="15620" width="13.85546875" style="5" customWidth="1"/>
    <col min="15621" max="15621" width="11.42578125" style="5" customWidth="1"/>
    <col min="15622" max="15622" width="12.140625" style="5" customWidth="1"/>
    <col min="15623" max="15624" width="12" style="5" customWidth="1"/>
    <col min="15625" max="15627" width="9.140625" style="5"/>
    <col min="15628" max="15628" width="14.140625" style="5" customWidth="1"/>
    <col min="15629" max="15629" width="12.85546875" style="5" customWidth="1"/>
    <col min="15630" max="15630" width="11.7109375" style="5" customWidth="1"/>
    <col min="15631" max="15872" width="9.140625" style="5"/>
    <col min="15873" max="15873" width="42.5703125" style="5" customWidth="1"/>
    <col min="15874" max="15874" width="13.5703125" style="5" customWidth="1"/>
    <col min="15875" max="15875" width="15.85546875" style="5" customWidth="1"/>
    <col min="15876" max="15876" width="13.85546875" style="5" customWidth="1"/>
    <col min="15877" max="15877" width="11.42578125" style="5" customWidth="1"/>
    <col min="15878" max="15878" width="12.140625" style="5" customWidth="1"/>
    <col min="15879" max="15880" width="12" style="5" customWidth="1"/>
    <col min="15881" max="15883" width="9.140625" style="5"/>
    <col min="15884" max="15884" width="14.140625" style="5" customWidth="1"/>
    <col min="15885" max="15885" width="12.85546875" style="5" customWidth="1"/>
    <col min="15886" max="15886" width="11.7109375" style="5" customWidth="1"/>
    <col min="15887" max="16128" width="9.140625" style="5"/>
    <col min="16129" max="16129" width="42.5703125" style="5" customWidth="1"/>
    <col min="16130" max="16130" width="13.5703125" style="5" customWidth="1"/>
    <col min="16131" max="16131" width="15.85546875" style="5" customWidth="1"/>
    <col min="16132" max="16132" width="13.85546875" style="5" customWidth="1"/>
    <col min="16133" max="16133" width="11.42578125" style="5" customWidth="1"/>
    <col min="16134" max="16134" width="12.140625" style="5" customWidth="1"/>
    <col min="16135" max="16136" width="12" style="5" customWidth="1"/>
    <col min="16137" max="16139" width="9.140625" style="5"/>
    <col min="16140" max="16140" width="14.140625" style="5" customWidth="1"/>
    <col min="16141" max="16141" width="12.85546875" style="5" customWidth="1"/>
    <col min="16142" max="16142" width="11.7109375" style="5" customWidth="1"/>
    <col min="16143" max="16384" width="9.140625" style="5"/>
  </cols>
  <sheetData>
    <row r="1" spans="1:15" ht="24.75" customHeight="1" x14ac:dyDescent="0.2">
      <c r="A1" s="63" t="s">
        <v>122</v>
      </c>
      <c r="M1" s="271" t="s">
        <v>60</v>
      </c>
      <c r="N1" s="271"/>
      <c r="O1" s="74"/>
    </row>
    <row r="3" spans="1:15" ht="50.25" customHeight="1" x14ac:dyDescent="0.2">
      <c r="A3" s="290" t="s">
        <v>95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1"/>
      <c r="O3" s="67"/>
    </row>
    <row r="4" spans="1:15" ht="23.25" customHeight="1" x14ac:dyDescent="0.2">
      <c r="A4" s="276" t="s">
        <v>65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92"/>
      <c r="O4" s="68"/>
    </row>
    <row r="5" spans="1:15" ht="15" customHeight="1" x14ac:dyDescent="0.2">
      <c r="A5" s="282"/>
      <c r="B5" s="294" t="s">
        <v>66</v>
      </c>
      <c r="C5" s="297" t="s">
        <v>6</v>
      </c>
      <c r="D5" s="298"/>
      <c r="E5" s="298"/>
      <c r="F5" s="298"/>
      <c r="G5" s="298"/>
      <c r="H5" s="298"/>
      <c r="I5" s="298"/>
      <c r="J5" s="298"/>
      <c r="K5" s="298"/>
      <c r="L5" s="298"/>
      <c r="M5" s="287" t="s">
        <v>76</v>
      </c>
      <c r="N5" s="81" t="s">
        <v>74</v>
      </c>
    </row>
    <row r="6" spans="1:15" ht="15" customHeight="1" x14ac:dyDescent="0.2">
      <c r="A6" s="293"/>
      <c r="B6" s="295"/>
      <c r="C6" s="294" t="s">
        <v>67</v>
      </c>
      <c r="D6" s="294" t="s">
        <v>68</v>
      </c>
      <c r="E6" s="294" t="s">
        <v>69</v>
      </c>
      <c r="F6" s="294" t="s">
        <v>70</v>
      </c>
      <c r="G6" s="294" t="s">
        <v>71</v>
      </c>
      <c r="H6" s="294" t="s">
        <v>7</v>
      </c>
      <c r="I6" s="297" t="s">
        <v>8</v>
      </c>
      <c r="J6" s="298"/>
      <c r="K6" s="298"/>
      <c r="L6" s="298"/>
      <c r="M6" s="288"/>
      <c r="N6" s="288" t="s">
        <v>73</v>
      </c>
    </row>
    <row r="7" spans="1:15" x14ac:dyDescent="0.2">
      <c r="A7" s="293"/>
      <c r="B7" s="295"/>
      <c r="C7" s="295"/>
      <c r="D7" s="295"/>
      <c r="E7" s="295"/>
      <c r="F7" s="295"/>
      <c r="G7" s="295"/>
      <c r="H7" s="295"/>
      <c r="I7" s="294" t="s">
        <v>9</v>
      </c>
      <c r="J7" s="297" t="s">
        <v>10</v>
      </c>
      <c r="K7" s="298"/>
      <c r="L7" s="298"/>
      <c r="M7" s="288"/>
      <c r="N7" s="288"/>
    </row>
    <row r="8" spans="1:15" ht="93" customHeight="1" x14ac:dyDescent="0.2">
      <c r="A8" s="283"/>
      <c r="B8" s="296"/>
      <c r="C8" s="296"/>
      <c r="D8" s="296"/>
      <c r="E8" s="296"/>
      <c r="F8" s="296"/>
      <c r="G8" s="296"/>
      <c r="H8" s="296"/>
      <c r="I8" s="301"/>
      <c r="J8" s="149" t="s">
        <v>11</v>
      </c>
      <c r="K8" s="192" t="s">
        <v>12</v>
      </c>
      <c r="L8" s="150" t="s">
        <v>72</v>
      </c>
      <c r="M8" s="289"/>
      <c r="N8" s="289"/>
    </row>
    <row r="9" spans="1:15" ht="18" customHeight="1" x14ac:dyDescent="0.2">
      <c r="A9" s="75" t="s">
        <v>4</v>
      </c>
      <c r="B9" s="76">
        <v>39.799999999999997</v>
      </c>
      <c r="C9" s="79">
        <v>13.3</v>
      </c>
      <c r="D9" s="77">
        <v>0.6</v>
      </c>
      <c r="E9" s="79">
        <v>1.3</v>
      </c>
      <c r="F9" s="77">
        <v>6.4</v>
      </c>
      <c r="G9" s="79">
        <v>38.799999999999997</v>
      </c>
      <c r="H9" s="77">
        <v>39.799999999999997</v>
      </c>
      <c r="I9" s="79">
        <v>13.3</v>
      </c>
      <c r="J9" s="77">
        <v>3.9</v>
      </c>
      <c r="K9" s="79">
        <v>8.3000000000000007</v>
      </c>
      <c r="L9" s="77">
        <v>1</v>
      </c>
      <c r="M9" s="79">
        <v>82.2</v>
      </c>
      <c r="N9" s="78">
        <v>39.5</v>
      </c>
    </row>
    <row r="10" spans="1:15" ht="27.75" customHeight="1" x14ac:dyDescent="0.2">
      <c r="A10" s="69" t="s">
        <v>35</v>
      </c>
      <c r="B10" s="70">
        <v>41.7</v>
      </c>
      <c r="C10" s="80">
        <v>4.2</v>
      </c>
      <c r="D10" s="46">
        <v>0.3</v>
      </c>
      <c r="E10" s="185" t="s">
        <v>117</v>
      </c>
      <c r="F10" s="46">
        <v>5.5</v>
      </c>
      <c r="G10" s="80">
        <v>33.6</v>
      </c>
      <c r="H10" s="46">
        <v>41.7</v>
      </c>
      <c r="I10" s="80">
        <v>0.1</v>
      </c>
      <c r="J10" s="46">
        <v>0.1</v>
      </c>
      <c r="K10" s="80">
        <v>0</v>
      </c>
      <c r="L10" s="186" t="s">
        <v>117</v>
      </c>
      <c r="M10" s="80">
        <v>78.599999999999994</v>
      </c>
      <c r="N10" s="71">
        <v>40.799999999999997</v>
      </c>
    </row>
    <row r="11" spans="1:15" x14ac:dyDescent="0.2">
      <c r="A11" s="69" t="s">
        <v>29</v>
      </c>
      <c r="B11" s="70">
        <v>10.199999999999999</v>
      </c>
      <c r="C11" s="185" t="s">
        <v>117</v>
      </c>
      <c r="D11" s="185" t="s">
        <v>117</v>
      </c>
      <c r="E11" s="185" t="s">
        <v>117</v>
      </c>
      <c r="F11" s="185" t="s">
        <v>117</v>
      </c>
      <c r="G11" s="185" t="s">
        <v>117</v>
      </c>
      <c r="H11" s="46">
        <v>10.199999999999999</v>
      </c>
      <c r="I11" s="185" t="s">
        <v>117</v>
      </c>
      <c r="J11" s="185" t="s">
        <v>117</v>
      </c>
      <c r="K11" s="185" t="s">
        <v>117</v>
      </c>
      <c r="L11" s="185" t="s">
        <v>117</v>
      </c>
      <c r="M11" s="80">
        <v>100</v>
      </c>
      <c r="N11" s="71">
        <v>10.199999999999999</v>
      </c>
    </row>
    <row r="12" spans="1:15" ht="14.25" customHeight="1" x14ac:dyDescent="0.2">
      <c r="A12" s="72" t="s">
        <v>36</v>
      </c>
      <c r="B12" s="70">
        <v>10.199999999999999</v>
      </c>
      <c r="C12" s="185" t="s">
        <v>117</v>
      </c>
      <c r="D12" s="185" t="s">
        <v>117</v>
      </c>
      <c r="E12" s="185" t="s">
        <v>117</v>
      </c>
      <c r="F12" s="185" t="s">
        <v>117</v>
      </c>
      <c r="G12" s="185" t="s">
        <v>117</v>
      </c>
      <c r="H12" s="46">
        <v>10.199999999999999</v>
      </c>
      <c r="I12" s="185" t="s">
        <v>117</v>
      </c>
      <c r="J12" s="185" t="s">
        <v>117</v>
      </c>
      <c r="K12" s="185" t="s">
        <v>117</v>
      </c>
      <c r="L12" s="185" t="s">
        <v>117</v>
      </c>
      <c r="M12" s="80">
        <v>100</v>
      </c>
      <c r="N12" s="71">
        <v>10.199999999999999</v>
      </c>
    </row>
    <row r="13" spans="1:15" x14ac:dyDescent="0.2">
      <c r="A13" s="69" t="s">
        <v>30</v>
      </c>
      <c r="B13" s="191">
        <v>46.003503589461751</v>
      </c>
      <c r="C13" s="190">
        <v>13.839178373922303</v>
      </c>
      <c r="D13" s="190">
        <v>0.91368117335898047</v>
      </c>
      <c r="E13" s="190">
        <v>2.1330677017140109</v>
      </c>
      <c r="F13" s="190">
        <v>6.8732181499673688</v>
      </c>
      <c r="G13" s="190">
        <v>45.515748978119738</v>
      </c>
      <c r="H13" s="190">
        <v>46.003503589461751</v>
      </c>
      <c r="I13" s="190">
        <v>18.452237831896404</v>
      </c>
      <c r="J13" s="190">
        <v>6.8216947755298323</v>
      </c>
      <c r="K13" s="190">
        <v>11.074090612441177</v>
      </c>
      <c r="L13" s="190">
        <v>0.55645244392539417</v>
      </c>
      <c r="M13" s="190">
        <v>87.919486140212271</v>
      </c>
      <c r="N13" s="190">
        <v>45.828324116374127</v>
      </c>
    </row>
    <row r="14" spans="1:15" x14ac:dyDescent="0.2">
      <c r="A14" s="72" t="s">
        <v>37</v>
      </c>
      <c r="B14" s="193">
        <v>44.454670961803956</v>
      </c>
      <c r="C14" s="195">
        <v>15.899677864703175</v>
      </c>
      <c r="D14" s="195">
        <v>1.4265991716520938</v>
      </c>
      <c r="E14" s="196" t="s">
        <v>117</v>
      </c>
      <c r="F14" s="195">
        <v>0.87436723423838014</v>
      </c>
      <c r="G14" s="195">
        <v>44.454670961803956</v>
      </c>
      <c r="H14" s="195">
        <v>44.454670961803956</v>
      </c>
      <c r="I14" s="195">
        <v>1.1274735388863322</v>
      </c>
      <c r="J14" s="185" t="s">
        <v>117</v>
      </c>
      <c r="K14" s="195">
        <v>1.1274735388863322</v>
      </c>
      <c r="L14" s="194" t="s">
        <v>117</v>
      </c>
      <c r="M14" s="195">
        <v>87.459733087896922</v>
      </c>
      <c r="N14" s="195">
        <v>44.454670961803956</v>
      </c>
    </row>
    <row r="15" spans="1:15" x14ac:dyDescent="0.2">
      <c r="A15" s="72" t="s">
        <v>38</v>
      </c>
      <c r="B15" s="197">
        <v>29.661016949152543</v>
      </c>
      <c r="C15" s="199" t="s">
        <v>117</v>
      </c>
      <c r="D15" s="199" t="s">
        <v>117</v>
      </c>
      <c r="E15" s="199" t="s">
        <v>117</v>
      </c>
      <c r="F15" s="199" t="s">
        <v>117</v>
      </c>
      <c r="G15" s="198">
        <v>29.661016949152543</v>
      </c>
      <c r="H15" s="198">
        <v>29.661016949152543</v>
      </c>
      <c r="I15" s="198" t="s">
        <v>121</v>
      </c>
      <c r="J15" s="199" t="s">
        <v>117</v>
      </c>
      <c r="K15" s="199" t="s">
        <v>117</v>
      </c>
      <c r="L15" s="200" t="s">
        <v>117</v>
      </c>
      <c r="M15" s="198">
        <v>44.915254237288138</v>
      </c>
      <c r="N15" s="198">
        <v>29.661016949152543</v>
      </c>
    </row>
    <row r="16" spans="1:15" ht="51" customHeight="1" x14ac:dyDescent="0.2">
      <c r="A16" s="72" t="s">
        <v>58</v>
      </c>
      <c r="B16" s="188">
        <v>58.626198083067095</v>
      </c>
      <c r="C16" s="187">
        <v>13.458466453674122</v>
      </c>
      <c r="D16" s="187">
        <v>3.9936102236421724E-2</v>
      </c>
      <c r="E16" s="201" t="s">
        <v>117</v>
      </c>
      <c r="F16" s="187">
        <v>7.6677316293929714</v>
      </c>
      <c r="G16" s="187">
        <v>56.78913738019169</v>
      </c>
      <c r="H16" s="187">
        <v>58.626198083067095</v>
      </c>
      <c r="I16" s="187">
        <v>6.3099041533546325</v>
      </c>
      <c r="J16" s="201" t="s">
        <v>117</v>
      </c>
      <c r="K16" s="187">
        <v>6.3099041533546325</v>
      </c>
      <c r="L16" s="200" t="s">
        <v>117</v>
      </c>
      <c r="M16" s="187">
        <v>86.501597444089455</v>
      </c>
      <c r="N16" s="187">
        <v>57.028753993610223</v>
      </c>
    </row>
    <row r="17" spans="1:14" ht="25.5" x14ac:dyDescent="0.2">
      <c r="A17" s="72" t="s">
        <v>39</v>
      </c>
      <c r="B17" s="188">
        <v>63.245033112582782</v>
      </c>
      <c r="C17" s="187">
        <v>3.0629139072847682</v>
      </c>
      <c r="D17" s="202" t="s">
        <v>117</v>
      </c>
      <c r="E17" s="202" t="s">
        <v>117</v>
      </c>
      <c r="F17" s="187">
        <v>2.0695364238410594</v>
      </c>
      <c r="G17" s="187">
        <v>63.245033112582782</v>
      </c>
      <c r="H17" s="187">
        <v>63.245033112582782</v>
      </c>
      <c r="I17" s="187">
        <v>5.2152317880794703</v>
      </c>
      <c r="J17" s="202" t="s">
        <v>117</v>
      </c>
      <c r="K17" s="187">
        <v>5.2152317880794703</v>
      </c>
      <c r="L17" s="202" t="s">
        <v>117</v>
      </c>
      <c r="M17" s="187">
        <v>93.460264900662253</v>
      </c>
      <c r="N17" s="187">
        <v>62.41721854304636</v>
      </c>
    </row>
    <row r="18" spans="1:14" ht="25.5" customHeight="1" x14ac:dyDescent="0.2">
      <c r="A18" s="72" t="s">
        <v>56</v>
      </c>
      <c r="B18" s="203">
        <v>63.225682429834677</v>
      </c>
      <c r="C18" s="204">
        <v>16.801230296039986</v>
      </c>
      <c r="D18" s="204">
        <v>0.78815840061514797</v>
      </c>
      <c r="E18" s="204">
        <v>11.86082276047674</v>
      </c>
      <c r="F18" s="204">
        <v>3.3256439830834292</v>
      </c>
      <c r="G18" s="204">
        <v>63.225682429834677</v>
      </c>
      <c r="H18" s="204">
        <v>63.225682429834677</v>
      </c>
      <c r="I18" s="204">
        <v>46.578239138792775</v>
      </c>
      <c r="J18" s="204">
        <v>30.257593233371779</v>
      </c>
      <c r="K18" s="204">
        <v>14.782775855440216</v>
      </c>
      <c r="L18" s="204">
        <v>1.5378700499807767</v>
      </c>
      <c r="M18" s="204">
        <v>95.386389850057668</v>
      </c>
      <c r="N18" s="204">
        <v>63.225682429834677</v>
      </c>
    </row>
    <row r="19" spans="1:14" ht="24" customHeight="1" x14ac:dyDescent="0.2">
      <c r="A19" s="72" t="s">
        <v>40</v>
      </c>
      <c r="B19" s="206">
        <v>50.574074074074076</v>
      </c>
      <c r="C19" s="207">
        <v>14.685185185185185</v>
      </c>
      <c r="D19" s="207">
        <v>2.1851851851851851</v>
      </c>
      <c r="E19" s="205" t="s">
        <v>117</v>
      </c>
      <c r="F19" s="207">
        <v>10.444444444444445</v>
      </c>
      <c r="G19" s="207">
        <v>50.5</v>
      </c>
      <c r="H19" s="207">
        <v>50.574074074074076</v>
      </c>
      <c r="I19" s="207">
        <v>32.462962962962962</v>
      </c>
      <c r="J19" s="207">
        <v>3.7407407407407409</v>
      </c>
      <c r="K19" s="207">
        <v>28.648148148148149</v>
      </c>
      <c r="L19" s="207">
        <v>7.407407407407407E-2</v>
      </c>
      <c r="M19" s="207">
        <v>93.925925925925924</v>
      </c>
      <c r="N19" s="207">
        <v>50.574074074074076</v>
      </c>
    </row>
    <row r="20" spans="1:14" ht="24" customHeight="1" x14ac:dyDescent="0.2">
      <c r="A20" s="72" t="s">
        <v>42</v>
      </c>
      <c r="B20" s="209">
        <v>28.641039523551704</v>
      </c>
      <c r="C20" s="210">
        <v>10.611802923659988</v>
      </c>
      <c r="D20" s="208" t="s">
        <v>117</v>
      </c>
      <c r="E20" s="208" t="s">
        <v>117</v>
      </c>
      <c r="F20" s="210">
        <v>7.3632918245804007</v>
      </c>
      <c r="G20" s="210">
        <v>28.641039523551704</v>
      </c>
      <c r="H20" s="210">
        <v>28.641039523551704</v>
      </c>
      <c r="I20" s="210">
        <v>3.8440714672441798</v>
      </c>
      <c r="J20" s="208" t="s">
        <v>117</v>
      </c>
      <c r="K20" s="210">
        <v>3.8440714672441798</v>
      </c>
      <c r="L20" s="208" t="s">
        <v>117</v>
      </c>
      <c r="M20" s="210">
        <v>68.543584190579324</v>
      </c>
      <c r="N20" s="210">
        <v>28.641039523551704</v>
      </c>
    </row>
    <row r="21" spans="1:14" ht="26.25" customHeight="1" x14ac:dyDescent="0.2">
      <c r="A21" s="72" t="s">
        <v>43</v>
      </c>
      <c r="B21" s="212">
        <v>28.464419475655429</v>
      </c>
      <c r="C21" s="213">
        <v>7.584269662921348</v>
      </c>
      <c r="D21" s="213">
        <v>2.2471910112359552</v>
      </c>
      <c r="E21" s="211" t="s">
        <v>117</v>
      </c>
      <c r="F21" s="213">
        <v>5.3370786516853936</v>
      </c>
      <c r="G21" s="213">
        <v>28.464419475655429</v>
      </c>
      <c r="H21" s="213">
        <v>28.464419475655429</v>
      </c>
      <c r="I21" s="213">
        <v>7.9588014981273405</v>
      </c>
      <c r="J21" s="213">
        <v>2.0599250936329589</v>
      </c>
      <c r="K21" s="213">
        <v>5.8988764044943824</v>
      </c>
      <c r="L21" s="211" t="s">
        <v>117</v>
      </c>
      <c r="M21" s="213">
        <v>83.520599250936328</v>
      </c>
      <c r="N21" s="213">
        <v>28.464419475655429</v>
      </c>
    </row>
    <row r="22" spans="1:14" ht="24.75" customHeight="1" x14ac:dyDescent="0.2">
      <c r="A22" s="72" t="s">
        <v>44</v>
      </c>
      <c r="B22" s="215">
        <v>7.8947368421052628</v>
      </c>
      <c r="C22" s="216">
        <v>4.0669856459330145</v>
      </c>
      <c r="D22" s="214" t="s">
        <v>117</v>
      </c>
      <c r="E22" s="214" t="s">
        <v>117</v>
      </c>
      <c r="F22" s="216">
        <v>0.4784688995215311</v>
      </c>
      <c r="G22" s="216">
        <v>7.8947368421052628</v>
      </c>
      <c r="H22" s="216">
        <v>7.8947368421052628</v>
      </c>
      <c r="I22" s="216">
        <v>3.3492822966507179</v>
      </c>
      <c r="J22" s="216">
        <v>2.3923444976076556</v>
      </c>
      <c r="K22" s="216">
        <v>0.9569377990430622</v>
      </c>
      <c r="L22" s="214" t="s">
        <v>117</v>
      </c>
      <c r="M22" s="216">
        <v>94.25837320574162</v>
      </c>
      <c r="N22" s="216">
        <v>7.8947368421052628</v>
      </c>
    </row>
    <row r="23" spans="1:14" ht="12.75" customHeight="1" x14ac:dyDescent="0.2">
      <c r="A23" s="189" t="s">
        <v>45</v>
      </c>
      <c r="B23" s="218">
        <v>12.876712328767123</v>
      </c>
      <c r="C23" s="219">
        <v>12.876712328767123</v>
      </c>
      <c r="D23" s="219">
        <v>0.13698630136986301</v>
      </c>
      <c r="E23" s="219">
        <v>0.54794520547945202</v>
      </c>
      <c r="F23" s="219">
        <v>0.68493150684931503</v>
      </c>
      <c r="G23" s="219">
        <v>0.54794520547945202</v>
      </c>
      <c r="H23" s="219">
        <v>12.876712328767123</v>
      </c>
      <c r="I23" s="219">
        <v>0.68493150684931503</v>
      </c>
      <c r="J23" s="219">
        <v>0.13698630136986301</v>
      </c>
      <c r="K23" s="219">
        <v>0.54794520547945202</v>
      </c>
      <c r="L23" s="217" t="s">
        <v>117</v>
      </c>
      <c r="M23" s="219">
        <v>88.904109589041099</v>
      </c>
      <c r="N23" s="219">
        <v>12.876712328767123</v>
      </c>
    </row>
    <row r="24" spans="1:14" ht="15" customHeight="1" x14ac:dyDescent="0.2">
      <c r="A24" s="72" t="s">
        <v>46</v>
      </c>
      <c r="B24" s="221">
        <v>3.7837837837837838</v>
      </c>
      <c r="C24" s="222">
        <v>2.7027027027027026</v>
      </c>
      <c r="D24" s="220" t="s">
        <v>117</v>
      </c>
      <c r="E24" s="220" t="s">
        <v>117</v>
      </c>
      <c r="F24" s="222">
        <v>2.7027027027027026</v>
      </c>
      <c r="G24" s="222">
        <v>3.7837837837837838</v>
      </c>
      <c r="H24" s="222">
        <v>3.7837837837837838</v>
      </c>
      <c r="I24" s="220" t="s">
        <v>117</v>
      </c>
      <c r="J24" s="220" t="s">
        <v>117</v>
      </c>
      <c r="K24" s="220" t="s">
        <v>117</v>
      </c>
      <c r="L24" s="220" t="s">
        <v>117</v>
      </c>
      <c r="M24" s="222">
        <v>81.081081081081081</v>
      </c>
      <c r="N24" s="222">
        <v>3.2432432432432434</v>
      </c>
    </row>
    <row r="25" spans="1:14" ht="15" customHeight="1" x14ac:dyDescent="0.2">
      <c r="A25" s="72" t="s">
        <v>47</v>
      </c>
      <c r="B25" s="224">
        <v>33.013562686073435</v>
      </c>
      <c r="C25" s="225">
        <v>17.664571617598412</v>
      </c>
      <c r="D25" s="225">
        <v>0.56235527621567982</v>
      </c>
      <c r="E25" s="223" t="s">
        <v>117</v>
      </c>
      <c r="F25" s="225">
        <v>13.926563016870658</v>
      </c>
      <c r="G25" s="225">
        <v>32.947403241812772</v>
      </c>
      <c r="H25" s="225">
        <v>33.013562686073435</v>
      </c>
      <c r="I25" s="225">
        <v>12.537214687396625</v>
      </c>
      <c r="J25" s="225">
        <v>9.9239166391002318E-2</v>
      </c>
      <c r="K25" s="225">
        <v>9.8577571948395626</v>
      </c>
      <c r="L25" s="225">
        <v>2.5802183261660603</v>
      </c>
      <c r="M25" s="225">
        <v>79.027456169368179</v>
      </c>
      <c r="N25" s="225">
        <v>33.013562686073435</v>
      </c>
    </row>
    <row r="26" spans="1:14" ht="37.5" customHeight="1" x14ac:dyDescent="0.2">
      <c r="A26" s="69" t="s">
        <v>48</v>
      </c>
      <c r="B26" s="227">
        <v>43.116511794138674</v>
      </c>
      <c r="C26" s="228">
        <v>22.473195139385275</v>
      </c>
      <c r="D26" s="228">
        <v>0.37169406719085063</v>
      </c>
      <c r="E26" s="226" t="s">
        <v>117</v>
      </c>
      <c r="F26" s="228">
        <v>15.067905646890637</v>
      </c>
      <c r="G26" s="228">
        <v>43.087919942816299</v>
      </c>
      <c r="H26" s="228">
        <v>43.116511794138674</v>
      </c>
      <c r="I26" s="228">
        <v>13.981415296640458</v>
      </c>
      <c r="J26" s="228">
        <v>2.8591851322373123E-2</v>
      </c>
      <c r="K26" s="228">
        <v>13.952823445318085</v>
      </c>
      <c r="L26" s="226" t="s">
        <v>117</v>
      </c>
      <c r="M26" s="228">
        <v>80.171551107934235</v>
      </c>
      <c r="N26" s="228">
        <v>43.116511794138674</v>
      </c>
    </row>
    <row r="27" spans="1:14" ht="39.75" customHeight="1" x14ac:dyDescent="0.2">
      <c r="A27" s="69" t="s">
        <v>49</v>
      </c>
      <c r="B27" s="230">
        <v>46.861429135412557</v>
      </c>
      <c r="C27" s="231">
        <v>12.949072246348203</v>
      </c>
      <c r="D27" s="229" t="s">
        <v>117</v>
      </c>
      <c r="E27" s="229" t="s">
        <v>117</v>
      </c>
      <c r="F27" s="231">
        <v>2.3292538491906831</v>
      </c>
      <c r="G27" s="231">
        <v>46.427161468614294</v>
      </c>
      <c r="H27" s="231">
        <v>46.861429135412557</v>
      </c>
      <c r="I27" s="231">
        <v>3.5925779707856296</v>
      </c>
      <c r="J27" s="229" t="s">
        <v>117</v>
      </c>
      <c r="K27" s="231">
        <v>3.5925779707856296</v>
      </c>
      <c r="L27" s="229" t="s">
        <v>117</v>
      </c>
      <c r="M27" s="231">
        <v>77.497039084090005</v>
      </c>
      <c r="N27" s="231">
        <v>46.861429135412557</v>
      </c>
    </row>
    <row r="28" spans="1:14" x14ac:dyDescent="0.2">
      <c r="A28" s="69" t="s">
        <v>32</v>
      </c>
      <c r="B28" s="233">
        <v>49.392712550607285</v>
      </c>
      <c r="C28" s="234">
        <v>6.0150375939849621</v>
      </c>
      <c r="D28" s="232" t="s">
        <v>117</v>
      </c>
      <c r="E28" s="234">
        <v>4.511278195488722</v>
      </c>
      <c r="F28" s="234">
        <v>5.0318102949681895</v>
      </c>
      <c r="G28" s="234">
        <v>49.392712550607285</v>
      </c>
      <c r="H28" s="234">
        <v>49.392712550607285</v>
      </c>
      <c r="I28" s="234">
        <v>12.666281087333719</v>
      </c>
      <c r="J28" s="234">
        <v>0.23134759976865241</v>
      </c>
      <c r="K28" s="234">
        <v>10.757663389242337</v>
      </c>
      <c r="L28" s="234">
        <v>1.67727009832273</v>
      </c>
      <c r="M28" s="234">
        <v>72.469635627530366</v>
      </c>
      <c r="N28" s="234">
        <v>49.392712550607285</v>
      </c>
    </row>
    <row r="29" spans="1:14" x14ac:dyDescent="0.2">
      <c r="A29" s="69" t="s">
        <v>50</v>
      </c>
      <c r="B29" s="236">
        <v>19.534883720930232</v>
      </c>
      <c r="C29" s="237">
        <v>12.55813953488372</v>
      </c>
      <c r="D29" s="237">
        <v>5.6721497447532618E-2</v>
      </c>
      <c r="E29" s="235" t="s">
        <v>117</v>
      </c>
      <c r="F29" s="237">
        <v>0.95292115711854797</v>
      </c>
      <c r="G29" s="237">
        <v>19.081111741349972</v>
      </c>
      <c r="H29" s="237">
        <v>19.534883720930232</v>
      </c>
      <c r="I29" s="237">
        <v>7.2943845717526941</v>
      </c>
      <c r="J29" s="237">
        <v>1.9058423142370959</v>
      </c>
      <c r="K29" s="237">
        <v>1.1230856494611459</v>
      </c>
      <c r="L29" s="237">
        <v>4.2654566080544525</v>
      </c>
      <c r="M29" s="237">
        <v>79.001701644923429</v>
      </c>
      <c r="N29" s="237">
        <v>18.706749858196257</v>
      </c>
    </row>
    <row r="30" spans="1:14" ht="24" customHeight="1" x14ac:dyDescent="0.2">
      <c r="A30" s="73" t="s">
        <v>52</v>
      </c>
      <c r="B30" s="239">
        <v>1.0404624277456647</v>
      </c>
      <c r="C30" s="238" t="s">
        <v>117</v>
      </c>
      <c r="D30" s="238" t="s">
        <v>117</v>
      </c>
      <c r="E30" s="238" t="s">
        <v>117</v>
      </c>
      <c r="F30" s="238" t="s">
        <v>117</v>
      </c>
      <c r="G30" s="240">
        <v>1.0404624277456647</v>
      </c>
      <c r="H30" s="240">
        <v>1.0404624277456647</v>
      </c>
      <c r="I30" s="238" t="s">
        <v>117</v>
      </c>
      <c r="J30" s="238" t="s">
        <v>117</v>
      </c>
      <c r="K30" s="238" t="s">
        <v>117</v>
      </c>
      <c r="L30" s="238" t="s">
        <v>117</v>
      </c>
      <c r="M30" s="240">
        <v>33.815028901734102</v>
      </c>
      <c r="N30" s="240">
        <v>1.0404624277456647</v>
      </c>
    </row>
    <row r="32" spans="1:14" ht="42" customHeight="1" x14ac:dyDescent="0.2">
      <c r="A32" s="299" t="s">
        <v>75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</row>
  </sheetData>
  <mergeCells count="18">
    <mergeCell ref="A32:N32"/>
    <mergeCell ref="H6:H8"/>
    <mergeCell ref="I6:L6"/>
    <mergeCell ref="N6:N8"/>
    <mergeCell ref="I7:I8"/>
    <mergeCell ref="J7:L7"/>
    <mergeCell ref="M1:N1"/>
    <mergeCell ref="M5:M8"/>
    <mergeCell ref="A3:N3"/>
    <mergeCell ref="A4:N4"/>
    <mergeCell ref="A5:A8"/>
    <mergeCell ref="B5:B8"/>
    <mergeCell ref="C5:L5"/>
    <mergeCell ref="C6:C8"/>
    <mergeCell ref="D6:D8"/>
    <mergeCell ref="E6:E8"/>
    <mergeCell ref="F6:F8"/>
    <mergeCell ref="G6:G8"/>
  </mergeCells>
  <hyperlinks>
    <hyperlink ref="M1:N1" location="Содержание!A1" display="К содержанию"/>
  </hyperlinks>
  <pageMargins left="0.11811023622047245" right="0.11811023622047245" top="0.55118110236220474" bottom="0.35433070866141736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="90" zoomScaleNormal="90" workbookViewId="0">
      <pane xSplit="1" topLeftCell="B1" activePane="topRight" state="frozen"/>
      <selection pane="topRight"/>
    </sheetView>
  </sheetViews>
  <sheetFormatPr defaultRowHeight="12.75" x14ac:dyDescent="0.2"/>
  <cols>
    <col min="1" max="1" width="31.5703125" style="90" customWidth="1"/>
    <col min="2" max="2" width="15.28515625" style="90" bestFit="1" customWidth="1"/>
    <col min="3" max="3" width="12.7109375" style="90" bestFit="1" customWidth="1"/>
    <col min="4" max="4" width="15.28515625" style="90" bestFit="1" customWidth="1"/>
    <col min="5" max="5" width="12.7109375" style="90" bestFit="1" customWidth="1"/>
    <col min="6" max="6" width="15.28515625" style="90" bestFit="1" customWidth="1"/>
    <col min="7" max="7" width="12.7109375" style="90" bestFit="1" customWidth="1"/>
    <col min="8" max="8" width="15.28515625" style="90" bestFit="1" customWidth="1"/>
    <col min="9" max="9" width="12.7109375" style="90" bestFit="1" customWidth="1"/>
    <col min="10" max="10" width="15.28515625" style="90" bestFit="1" customWidth="1"/>
    <col min="11" max="11" width="12.7109375" style="90" bestFit="1" customWidth="1"/>
    <col min="12" max="12" width="15.28515625" style="90" bestFit="1" customWidth="1"/>
    <col min="13" max="13" width="12.7109375" style="90" bestFit="1" customWidth="1"/>
    <col min="14" max="14" width="15.28515625" style="90" bestFit="1" customWidth="1"/>
    <col min="15" max="15" width="12.7109375" style="90" bestFit="1" customWidth="1"/>
    <col min="16" max="16" width="15.28515625" style="90" bestFit="1" customWidth="1"/>
    <col min="17" max="17" width="12.7109375" style="90" bestFit="1" customWidth="1"/>
    <col min="18" max="18" width="15.28515625" style="90" bestFit="1" customWidth="1"/>
    <col min="19" max="19" width="12.7109375" style="90" bestFit="1" customWidth="1"/>
    <col min="20" max="20" width="15.28515625" style="90" bestFit="1" customWidth="1"/>
    <col min="21" max="21" width="12.7109375" style="90" bestFit="1" customWidth="1"/>
    <col min="22" max="22" width="15.28515625" style="90" bestFit="1" customWidth="1"/>
    <col min="23" max="23" width="12.42578125" style="90" customWidth="1"/>
    <col min="24" max="256" width="9.140625" style="90"/>
    <col min="257" max="257" width="44.5703125" style="90" customWidth="1"/>
    <col min="258" max="279" width="15.28515625" style="90" customWidth="1"/>
    <col min="280" max="512" width="9.140625" style="90"/>
    <col min="513" max="513" width="44.5703125" style="90" customWidth="1"/>
    <col min="514" max="535" width="15.28515625" style="90" customWidth="1"/>
    <col min="536" max="768" width="9.140625" style="90"/>
    <col min="769" max="769" width="44.5703125" style="90" customWidth="1"/>
    <col min="770" max="791" width="15.28515625" style="90" customWidth="1"/>
    <col min="792" max="1024" width="9.140625" style="90"/>
    <col min="1025" max="1025" width="44.5703125" style="90" customWidth="1"/>
    <col min="1026" max="1047" width="15.28515625" style="90" customWidth="1"/>
    <col min="1048" max="1280" width="9.140625" style="90"/>
    <col min="1281" max="1281" width="44.5703125" style="90" customWidth="1"/>
    <col min="1282" max="1303" width="15.28515625" style="90" customWidth="1"/>
    <col min="1304" max="1536" width="9.140625" style="90"/>
    <col min="1537" max="1537" width="44.5703125" style="90" customWidth="1"/>
    <col min="1538" max="1559" width="15.28515625" style="90" customWidth="1"/>
    <col min="1560" max="1792" width="9.140625" style="90"/>
    <col min="1793" max="1793" width="44.5703125" style="90" customWidth="1"/>
    <col min="1794" max="1815" width="15.28515625" style="90" customWidth="1"/>
    <col min="1816" max="2048" width="9.140625" style="90"/>
    <col min="2049" max="2049" width="44.5703125" style="90" customWidth="1"/>
    <col min="2050" max="2071" width="15.28515625" style="90" customWidth="1"/>
    <col min="2072" max="2304" width="9.140625" style="90"/>
    <col min="2305" max="2305" width="44.5703125" style="90" customWidth="1"/>
    <col min="2306" max="2327" width="15.28515625" style="90" customWidth="1"/>
    <col min="2328" max="2560" width="9.140625" style="90"/>
    <col min="2561" max="2561" width="44.5703125" style="90" customWidth="1"/>
    <col min="2562" max="2583" width="15.28515625" style="90" customWidth="1"/>
    <col min="2584" max="2816" width="9.140625" style="90"/>
    <col min="2817" max="2817" width="44.5703125" style="90" customWidth="1"/>
    <col min="2818" max="2839" width="15.28515625" style="90" customWidth="1"/>
    <col min="2840" max="3072" width="9.140625" style="90"/>
    <col min="3073" max="3073" width="44.5703125" style="90" customWidth="1"/>
    <col min="3074" max="3095" width="15.28515625" style="90" customWidth="1"/>
    <col min="3096" max="3328" width="9.140625" style="90"/>
    <col min="3329" max="3329" width="44.5703125" style="90" customWidth="1"/>
    <col min="3330" max="3351" width="15.28515625" style="90" customWidth="1"/>
    <col min="3352" max="3584" width="9.140625" style="90"/>
    <col min="3585" max="3585" width="44.5703125" style="90" customWidth="1"/>
    <col min="3586" max="3607" width="15.28515625" style="90" customWidth="1"/>
    <col min="3608" max="3840" width="9.140625" style="90"/>
    <col min="3841" max="3841" width="44.5703125" style="90" customWidth="1"/>
    <col min="3842" max="3863" width="15.28515625" style="90" customWidth="1"/>
    <col min="3864" max="4096" width="9.140625" style="90"/>
    <col min="4097" max="4097" width="44.5703125" style="90" customWidth="1"/>
    <col min="4098" max="4119" width="15.28515625" style="90" customWidth="1"/>
    <col min="4120" max="4352" width="9.140625" style="90"/>
    <col min="4353" max="4353" width="44.5703125" style="90" customWidth="1"/>
    <col min="4354" max="4375" width="15.28515625" style="90" customWidth="1"/>
    <col min="4376" max="4608" width="9.140625" style="90"/>
    <col min="4609" max="4609" width="44.5703125" style="90" customWidth="1"/>
    <col min="4610" max="4631" width="15.28515625" style="90" customWidth="1"/>
    <col min="4632" max="4864" width="9.140625" style="90"/>
    <col min="4865" max="4865" width="44.5703125" style="90" customWidth="1"/>
    <col min="4866" max="4887" width="15.28515625" style="90" customWidth="1"/>
    <col min="4888" max="5120" width="9.140625" style="90"/>
    <col min="5121" max="5121" width="44.5703125" style="90" customWidth="1"/>
    <col min="5122" max="5143" width="15.28515625" style="90" customWidth="1"/>
    <col min="5144" max="5376" width="9.140625" style="90"/>
    <col min="5377" max="5377" width="44.5703125" style="90" customWidth="1"/>
    <col min="5378" max="5399" width="15.28515625" style="90" customWidth="1"/>
    <col min="5400" max="5632" width="9.140625" style="90"/>
    <col min="5633" max="5633" width="44.5703125" style="90" customWidth="1"/>
    <col min="5634" max="5655" width="15.28515625" style="90" customWidth="1"/>
    <col min="5656" max="5888" width="9.140625" style="90"/>
    <col min="5889" max="5889" width="44.5703125" style="90" customWidth="1"/>
    <col min="5890" max="5911" width="15.28515625" style="90" customWidth="1"/>
    <col min="5912" max="6144" width="9.140625" style="90"/>
    <col min="6145" max="6145" width="44.5703125" style="90" customWidth="1"/>
    <col min="6146" max="6167" width="15.28515625" style="90" customWidth="1"/>
    <col min="6168" max="6400" width="9.140625" style="90"/>
    <col min="6401" max="6401" width="44.5703125" style="90" customWidth="1"/>
    <col min="6402" max="6423" width="15.28515625" style="90" customWidth="1"/>
    <col min="6424" max="6656" width="9.140625" style="90"/>
    <col min="6657" max="6657" width="44.5703125" style="90" customWidth="1"/>
    <col min="6658" max="6679" width="15.28515625" style="90" customWidth="1"/>
    <col min="6680" max="6912" width="9.140625" style="90"/>
    <col min="6913" max="6913" width="44.5703125" style="90" customWidth="1"/>
    <col min="6914" max="6935" width="15.28515625" style="90" customWidth="1"/>
    <col min="6936" max="7168" width="9.140625" style="90"/>
    <col min="7169" max="7169" width="44.5703125" style="90" customWidth="1"/>
    <col min="7170" max="7191" width="15.28515625" style="90" customWidth="1"/>
    <col min="7192" max="7424" width="9.140625" style="90"/>
    <col min="7425" max="7425" width="44.5703125" style="90" customWidth="1"/>
    <col min="7426" max="7447" width="15.28515625" style="90" customWidth="1"/>
    <col min="7448" max="7680" width="9.140625" style="90"/>
    <col min="7681" max="7681" width="44.5703125" style="90" customWidth="1"/>
    <col min="7682" max="7703" width="15.28515625" style="90" customWidth="1"/>
    <col min="7704" max="7936" width="9.140625" style="90"/>
    <col min="7937" max="7937" width="44.5703125" style="90" customWidth="1"/>
    <col min="7938" max="7959" width="15.28515625" style="90" customWidth="1"/>
    <col min="7960" max="8192" width="9.140625" style="90"/>
    <col min="8193" max="8193" width="44.5703125" style="90" customWidth="1"/>
    <col min="8194" max="8215" width="15.28515625" style="90" customWidth="1"/>
    <col min="8216" max="8448" width="9.140625" style="90"/>
    <col min="8449" max="8449" width="44.5703125" style="90" customWidth="1"/>
    <col min="8450" max="8471" width="15.28515625" style="90" customWidth="1"/>
    <col min="8472" max="8704" width="9.140625" style="90"/>
    <col min="8705" max="8705" width="44.5703125" style="90" customWidth="1"/>
    <col min="8706" max="8727" width="15.28515625" style="90" customWidth="1"/>
    <col min="8728" max="8960" width="9.140625" style="90"/>
    <col min="8961" max="8961" width="44.5703125" style="90" customWidth="1"/>
    <col min="8962" max="8983" width="15.28515625" style="90" customWidth="1"/>
    <col min="8984" max="9216" width="9.140625" style="90"/>
    <col min="9217" max="9217" width="44.5703125" style="90" customWidth="1"/>
    <col min="9218" max="9239" width="15.28515625" style="90" customWidth="1"/>
    <col min="9240" max="9472" width="9.140625" style="90"/>
    <col min="9473" max="9473" width="44.5703125" style="90" customWidth="1"/>
    <col min="9474" max="9495" width="15.28515625" style="90" customWidth="1"/>
    <col min="9496" max="9728" width="9.140625" style="90"/>
    <col min="9729" max="9729" width="44.5703125" style="90" customWidth="1"/>
    <col min="9730" max="9751" width="15.28515625" style="90" customWidth="1"/>
    <col min="9752" max="9984" width="9.140625" style="90"/>
    <col min="9985" max="9985" width="44.5703125" style="90" customWidth="1"/>
    <col min="9986" max="10007" width="15.28515625" style="90" customWidth="1"/>
    <col min="10008" max="10240" width="9.140625" style="90"/>
    <col min="10241" max="10241" width="44.5703125" style="90" customWidth="1"/>
    <col min="10242" max="10263" width="15.28515625" style="90" customWidth="1"/>
    <col min="10264" max="10496" width="9.140625" style="90"/>
    <col min="10497" max="10497" width="44.5703125" style="90" customWidth="1"/>
    <col min="10498" max="10519" width="15.28515625" style="90" customWidth="1"/>
    <col min="10520" max="10752" width="9.140625" style="90"/>
    <col min="10753" max="10753" width="44.5703125" style="90" customWidth="1"/>
    <col min="10754" max="10775" width="15.28515625" style="90" customWidth="1"/>
    <col min="10776" max="11008" width="9.140625" style="90"/>
    <col min="11009" max="11009" width="44.5703125" style="90" customWidth="1"/>
    <col min="11010" max="11031" width="15.28515625" style="90" customWidth="1"/>
    <col min="11032" max="11264" width="9.140625" style="90"/>
    <col min="11265" max="11265" width="44.5703125" style="90" customWidth="1"/>
    <col min="11266" max="11287" width="15.28515625" style="90" customWidth="1"/>
    <col min="11288" max="11520" width="9.140625" style="90"/>
    <col min="11521" max="11521" width="44.5703125" style="90" customWidth="1"/>
    <col min="11522" max="11543" width="15.28515625" style="90" customWidth="1"/>
    <col min="11544" max="11776" width="9.140625" style="90"/>
    <col min="11777" max="11777" width="44.5703125" style="90" customWidth="1"/>
    <col min="11778" max="11799" width="15.28515625" style="90" customWidth="1"/>
    <col min="11800" max="12032" width="9.140625" style="90"/>
    <col min="12033" max="12033" width="44.5703125" style="90" customWidth="1"/>
    <col min="12034" max="12055" width="15.28515625" style="90" customWidth="1"/>
    <col min="12056" max="12288" width="9.140625" style="90"/>
    <col min="12289" max="12289" width="44.5703125" style="90" customWidth="1"/>
    <col min="12290" max="12311" width="15.28515625" style="90" customWidth="1"/>
    <col min="12312" max="12544" width="9.140625" style="90"/>
    <col min="12545" max="12545" width="44.5703125" style="90" customWidth="1"/>
    <col min="12546" max="12567" width="15.28515625" style="90" customWidth="1"/>
    <col min="12568" max="12800" width="9.140625" style="90"/>
    <col min="12801" max="12801" width="44.5703125" style="90" customWidth="1"/>
    <col min="12802" max="12823" width="15.28515625" style="90" customWidth="1"/>
    <col min="12824" max="13056" width="9.140625" style="90"/>
    <col min="13057" max="13057" width="44.5703125" style="90" customWidth="1"/>
    <col min="13058" max="13079" width="15.28515625" style="90" customWidth="1"/>
    <col min="13080" max="13312" width="9.140625" style="90"/>
    <col min="13313" max="13313" width="44.5703125" style="90" customWidth="1"/>
    <col min="13314" max="13335" width="15.28515625" style="90" customWidth="1"/>
    <col min="13336" max="13568" width="9.140625" style="90"/>
    <col min="13569" max="13569" width="44.5703125" style="90" customWidth="1"/>
    <col min="13570" max="13591" width="15.28515625" style="90" customWidth="1"/>
    <col min="13592" max="13824" width="9.140625" style="90"/>
    <col min="13825" max="13825" width="44.5703125" style="90" customWidth="1"/>
    <col min="13826" max="13847" width="15.28515625" style="90" customWidth="1"/>
    <col min="13848" max="14080" width="9.140625" style="90"/>
    <col min="14081" max="14081" width="44.5703125" style="90" customWidth="1"/>
    <col min="14082" max="14103" width="15.28515625" style="90" customWidth="1"/>
    <col min="14104" max="14336" width="9.140625" style="90"/>
    <col min="14337" max="14337" width="44.5703125" style="90" customWidth="1"/>
    <col min="14338" max="14359" width="15.28515625" style="90" customWidth="1"/>
    <col min="14360" max="14592" width="9.140625" style="90"/>
    <col min="14593" max="14593" width="44.5703125" style="90" customWidth="1"/>
    <col min="14594" max="14615" width="15.28515625" style="90" customWidth="1"/>
    <col min="14616" max="14848" width="9.140625" style="90"/>
    <col min="14849" max="14849" width="44.5703125" style="90" customWidth="1"/>
    <col min="14850" max="14871" width="15.28515625" style="90" customWidth="1"/>
    <col min="14872" max="15104" width="9.140625" style="90"/>
    <col min="15105" max="15105" width="44.5703125" style="90" customWidth="1"/>
    <col min="15106" max="15127" width="15.28515625" style="90" customWidth="1"/>
    <col min="15128" max="15360" width="9.140625" style="90"/>
    <col min="15361" max="15361" width="44.5703125" style="90" customWidth="1"/>
    <col min="15362" max="15383" width="15.28515625" style="90" customWidth="1"/>
    <col min="15384" max="15616" width="9.140625" style="90"/>
    <col min="15617" max="15617" width="44.5703125" style="90" customWidth="1"/>
    <col min="15618" max="15639" width="15.28515625" style="90" customWidth="1"/>
    <col min="15640" max="15872" width="9.140625" style="90"/>
    <col min="15873" max="15873" width="44.5703125" style="90" customWidth="1"/>
    <col min="15874" max="15895" width="15.28515625" style="90" customWidth="1"/>
    <col min="15896" max="16128" width="9.140625" style="90"/>
    <col min="16129" max="16129" width="44.5703125" style="90" customWidth="1"/>
    <col min="16130" max="16151" width="15.28515625" style="90" customWidth="1"/>
    <col min="16152" max="16384" width="9.140625" style="90"/>
  </cols>
  <sheetData>
    <row r="1" spans="1:26" ht="24.75" customHeight="1" x14ac:dyDescent="0.2">
      <c r="V1" s="271" t="s">
        <v>60</v>
      </c>
      <c r="W1" s="271"/>
    </row>
    <row r="3" spans="1:26" ht="28.5" customHeight="1" x14ac:dyDescent="0.2">
      <c r="A3" s="306" t="s">
        <v>97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89"/>
      <c r="Y3" s="89"/>
      <c r="Z3" s="89"/>
    </row>
    <row r="4" spans="1:26" s="66" customFormat="1" ht="25.5" customHeight="1" x14ac:dyDescent="0.25">
      <c r="A4" s="276" t="s">
        <v>61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97"/>
      <c r="Y4" s="97"/>
      <c r="Z4" s="97"/>
    </row>
    <row r="5" spans="1:26" s="98" customFormat="1" ht="15" customHeight="1" x14ac:dyDescent="0.2">
      <c r="A5" s="304"/>
      <c r="B5" s="307">
        <v>2006</v>
      </c>
      <c r="C5" s="308"/>
      <c r="D5" s="303">
        <v>2007</v>
      </c>
      <c r="E5" s="303"/>
      <c r="F5" s="303">
        <v>2008</v>
      </c>
      <c r="G5" s="303"/>
      <c r="H5" s="303">
        <v>2009</v>
      </c>
      <c r="I5" s="303"/>
      <c r="J5" s="303">
        <v>2010</v>
      </c>
      <c r="K5" s="303"/>
      <c r="L5" s="303">
        <v>2011</v>
      </c>
      <c r="M5" s="303"/>
      <c r="N5" s="303">
        <v>2012</v>
      </c>
      <c r="O5" s="303"/>
      <c r="P5" s="303">
        <v>2013</v>
      </c>
      <c r="Q5" s="303"/>
      <c r="R5" s="303">
        <v>2014</v>
      </c>
      <c r="S5" s="303"/>
      <c r="T5" s="303">
        <v>2015</v>
      </c>
      <c r="U5" s="303"/>
      <c r="V5" s="303">
        <v>2016</v>
      </c>
      <c r="W5" s="303"/>
      <c r="X5" s="89"/>
      <c r="Y5" s="89"/>
      <c r="Z5" s="89"/>
    </row>
    <row r="6" spans="1:26" s="7" customFormat="1" ht="150" customHeight="1" x14ac:dyDescent="0.2">
      <c r="A6" s="305"/>
      <c r="B6" s="99" t="s">
        <v>98</v>
      </c>
      <c r="C6" s="99" t="s">
        <v>101</v>
      </c>
      <c r="D6" s="99" t="s">
        <v>98</v>
      </c>
      <c r="E6" s="99" t="s">
        <v>101</v>
      </c>
      <c r="F6" s="99" t="s">
        <v>98</v>
      </c>
      <c r="G6" s="99" t="s">
        <v>101</v>
      </c>
      <c r="H6" s="99" t="s">
        <v>98</v>
      </c>
      <c r="I6" s="99" t="s">
        <v>101</v>
      </c>
      <c r="J6" s="99" t="s">
        <v>98</v>
      </c>
      <c r="K6" s="99" t="s">
        <v>101</v>
      </c>
      <c r="L6" s="99" t="s">
        <v>98</v>
      </c>
      <c r="M6" s="99" t="s">
        <v>101</v>
      </c>
      <c r="N6" s="99" t="s">
        <v>98</v>
      </c>
      <c r="O6" s="99" t="s">
        <v>101</v>
      </c>
      <c r="P6" s="99" t="s">
        <v>98</v>
      </c>
      <c r="Q6" s="99" t="s">
        <v>101</v>
      </c>
      <c r="R6" s="99" t="s">
        <v>98</v>
      </c>
      <c r="S6" s="99" t="s">
        <v>101</v>
      </c>
      <c r="T6" s="99" t="s">
        <v>98</v>
      </c>
      <c r="U6" s="99" t="s">
        <v>101</v>
      </c>
      <c r="V6" s="99" t="s">
        <v>98</v>
      </c>
      <c r="W6" s="99" t="s">
        <v>101</v>
      </c>
    </row>
    <row r="7" spans="1:26" s="102" customFormat="1" ht="18" customHeight="1" x14ac:dyDescent="0.2">
      <c r="A7" s="104" t="s">
        <v>4</v>
      </c>
      <c r="B7" s="101">
        <v>75.599999999999994</v>
      </c>
      <c r="C7" s="103">
        <v>31.7</v>
      </c>
      <c r="D7" s="101">
        <v>77.5</v>
      </c>
      <c r="E7" s="103">
        <v>33.299999999999997</v>
      </c>
      <c r="F7" s="101">
        <v>75.8</v>
      </c>
      <c r="G7" s="103">
        <v>31.8</v>
      </c>
      <c r="H7" s="101">
        <v>75.5</v>
      </c>
      <c r="I7" s="103">
        <v>34.6</v>
      </c>
      <c r="J7" s="101">
        <v>77.3</v>
      </c>
      <c r="K7" s="103">
        <v>36.9</v>
      </c>
      <c r="L7" s="101">
        <v>77.2</v>
      </c>
      <c r="M7" s="103">
        <v>40.299999999999997</v>
      </c>
      <c r="N7" s="101">
        <v>77.900000000000006</v>
      </c>
      <c r="O7" s="103">
        <v>77.900000000000006</v>
      </c>
      <c r="P7" s="101">
        <v>78.400000000000006</v>
      </c>
      <c r="Q7" s="103">
        <v>40.4</v>
      </c>
      <c r="R7" s="101">
        <v>79.2</v>
      </c>
      <c r="S7" s="103">
        <v>41.3</v>
      </c>
      <c r="T7" s="101">
        <v>79.5</v>
      </c>
      <c r="U7" s="103">
        <v>41.8</v>
      </c>
      <c r="V7" s="101">
        <v>80.900000000000006</v>
      </c>
      <c r="W7" s="103">
        <v>42.8</v>
      </c>
    </row>
    <row r="8" spans="1:26" ht="30" customHeight="1" x14ac:dyDescent="0.2">
      <c r="A8" s="91" t="s">
        <v>100</v>
      </c>
      <c r="B8" s="139"/>
      <c r="C8" s="140"/>
      <c r="D8" s="92"/>
      <c r="E8" s="53"/>
      <c r="F8" s="92"/>
      <c r="G8" s="53"/>
      <c r="H8" s="92"/>
      <c r="I8" s="53"/>
      <c r="J8" s="139"/>
      <c r="K8" s="140"/>
      <c r="L8" s="139"/>
      <c r="M8" s="140"/>
      <c r="N8" s="139"/>
      <c r="O8" s="140"/>
      <c r="P8" s="139"/>
      <c r="Q8" s="140"/>
      <c r="R8" s="139"/>
      <c r="S8" s="140"/>
      <c r="T8" s="141">
        <v>73.099999999999994</v>
      </c>
      <c r="U8" s="147">
        <v>42.3</v>
      </c>
      <c r="V8" s="139">
        <v>74.8</v>
      </c>
      <c r="W8" s="140">
        <v>48.7</v>
      </c>
    </row>
    <row r="9" spans="1:26" x14ac:dyDescent="0.2">
      <c r="A9" s="91" t="s">
        <v>29</v>
      </c>
      <c r="B9" s="141">
        <v>28.6</v>
      </c>
      <c r="C9" s="142" t="s">
        <v>117</v>
      </c>
      <c r="D9" s="145" t="s">
        <v>117</v>
      </c>
      <c r="E9" s="142" t="s">
        <v>117</v>
      </c>
      <c r="F9" s="141" t="s">
        <v>117</v>
      </c>
      <c r="G9" s="147" t="s">
        <v>117</v>
      </c>
      <c r="H9" s="141">
        <v>17.8</v>
      </c>
      <c r="I9" s="147" t="s">
        <v>117</v>
      </c>
      <c r="J9" s="141">
        <v>41.6</v>
      </c>
      <c r="K9" s="147" t="s">
        <v>117</v>
      </c>
      <c r="L9" s="141">
        <v>61.9</v>
      </c>
      <c r="M9" s="147">
        <v>13.8</v>
      </c>
      <c r="N9" s="141">
        <v>78.8</v>
      </c>
      <c r="O9" s="147">
        <v>78.8</v>
      </c>
      <c r="P9" s="141">
        <v>70.900000000000006</v>
      </c>
      <c r="Q9" s="147" t="s">
        <v>117</v>
      </c>
      <c r="R9" s="141">
        <v>90</v>
      </c>
      <c r="S9" s="147" t="s">
        <v>117</v>
      </c>
      <c r="T9" s="141">
        <v>89.5</v>
      </c>
      <c r="U9" s="147">
        <v>3.5</v>
      </c>
      <c r="V9" s="141">
        <v>66.7</v>
      </c>
      <c r="W9" s="147" t="s">
        <v>117</v>
      </c>
    </row>
    <row r="10" spans="1:26" x14ac:dyDescent="0.2">
      <c r="A10" s="91" t="s">
        <v>30</v>
      </c>
      <c r="B10" s="141">
        <v>78.5</v>
      </c>
      <c r="C10" s="142">
        <v>33.299999999999997</v>
      </c>
      <c r="D10" s="145">
        <v>82.2</v>
      </c>
      <c r="E10" s="142">
        <v>34.4</v>
      </c>
      <c r="F10" s="141">
        <v>78.599999999999994</v>
      </c>
      <c r="G10" s="147">
        <v>31.7</v>
      </c>
      <c r="H10" s="141">
        <v>77.599999999999994</v>
      </c>
      <c r="I10" s="147">
        <v>34.799999999999997</v>
      </c>
      <c r="J10" s="141">
        <v>78.900000000000006</v>
      </c>
      <c r="K10" s="147">
        <v>34.6</v>
      </c>
      <c r="L10" s="141">
        <v>80.900000000000006</v>
      </c>
      <c r="M10" s="147">
        <v>39.799999999999997</v>
      </c>
      <c r="N10" s="141">
        <v>79.7</v>
      </c>
      <c r="O10" s="147">
        <v>79.7</v>
      </c>
      <c r="P10" s="141">
        <v>79.900000000000006</v>
      </c>
      <c r="Q10" s="147">
        <v>40.799999999999997</v>
      </c>
      <c r="R10" s="141">
        <v>83.3</v>
      </c>
      <c r="S10" s="147">
        <v>42.8</v>
      </c>
      <c r="T10" s="141">
        <v>81.8</v>
      </c>
      <c r="U10" s="147">
        <v>43.5</v>
      </c>
      <c r="V10" s="141">
        <v>84.8</v>
      </c>
      <c r="W10" s="147">
        <v>45</v>
      </c>
    </row>
    <row r="11" spans="1:26" ht="25.5" x14ac:dyDescent="0.2">
      <c r="A11" s="95" t="s">
        <v>62</v>
      </c>
      <c r="B11" s="141">
        <v>81.8</v>
      </c>
      <c r="C11" s="142">
        <v>51.5</v>
      </c>
      <c r="D11" s="145">
        <v>76</v>
      </c>
      <c r="E11" s="142">
        <v>55.7</v>
      </c>
      <c r="F11" s="141">
        <v>75.900000000000006</v>
      </c>
      <c r="G11" s="147">
        <v>56.4</v>
      </c>
      <c r="H11" s="141">
        <v>72.900000000000006</v>
      </c>
      <c r="I11" s="147">
        <v>56.4</v>
      </c>
      <c r="J11" s="141">
        <v>74.400000000000006</v>
      </c>
      <c r="K11" s="147">
        <v>56.9</v>
      </c>
      <c r="L11" s="141">
        <v>75.5</v>
      </c>
      <c r="M11" s="147">
        <v>60.5</v>
      </c>
      <c r="N11" s="141">
        <v>75.2</v>
      </c>
      <c r="O11" s="147">
        <v>75.2</v>
      </c>
      <c r="P11" s="141">
        <v>74.8</v>
      </c>
      <c r="Q11" s="147">
        <v>56.4</v>
      </c>
      <c r="R11" s="141">
        <v>77.2</v>
      </c>
      <c r="S11" s="147">
        <v>50</v>
      </c>
      <c r="T11" s="141">
        <v>81.099999999999994</v>
      </c>
      <c r="U11" s="147">
        <v>48.6</v>
      </c>
      <c r="V11" s="141">
        <v>79.599999999999994</v>
      </c>
      <c r="W11" s="147">
        <v>44.7</v>
      </c>
    </row>
    <row r="12" spans="1:26" x14ac:dyDescent="0.2">
      <c r="A12" s="91" t="s">
        <v>32</v>
      </c>
      <c r="B12" s="141">
        <v>83.5</v>
      </c>
      <c r="C12" s="142">
        <v>22.7</v>
      </c>
      <c r="D12" s="145">
        <v>80.599999999999994</v>
      </c>
      <c r="E12" s="142">
        <v>22.5</v>
      </c>
      <c r="F12" s="141">
        <v>85.3</v>
      </c>
      <c r="G12" s="147">
        <v>25.9</v>
      </c>
      <c r="H12" s="141">
        <v>85.1</v>
      </c>
      <c r="I12" s="147">
        <v>30.3</v>
      </c>
      <c r="J12" s="141">
        <v>84.3</v>
      </c>
      <c r="K12" s="147">
        <v>37.299999999999997</v>
      </c>
      <c r="L12" s="141">
        <v>81</v>
      </c>
      <c r="M12" s="147">
        <v>40.299999999999997</v>
      </c>
      <c r="N12" s="141">
        <v>81.900000000000006</v>
      </c>
      <c r="O12" s="147">
        <v>81.900000000000006</v>
      </c>
      <c r="P12" s="141">
        <v>87.2</v>
      </c>
      <c r="Q12" s="147">
        <v>37.5</v>
      </c>
      <c r="R12" s="141">
        <v>76.8</v>
      </c>
      <c r="S12" s="147">
        <v>49</v>
      </c>
      <c r="T12" s="141">
        <v>79.3</v>
      </c>
      <c r="U12" s="147">
        <v>61.5</v>
      </c>
      <c r="V12" s="141">
        <v>77.900000000000006</v>
      </c>
      <c r="W12" s="147">
        <v>56.7</v>
      </c>
    </row>
    <row r="13" spans="1:26" s="96" customFormat="1" ht="14.25" customHeight="1" x14ac:dyDescent="0.25">
      <c r="A13" s="105" t="s">
        <v>33</v>
      </c>
      <c r="B13" s="143">
        <v>59.7</v>
      </c>
      <c r="C13" s="144">
        <v>21.3</v>
      </c>
      <c r="D13" s="146">
        <v>61.5</v>
      </c>
      <c r="E13" s="144">
        <v>24.9</v>
      </c>
      <c r="F13" s="143">
        <v>60.8</v>
      </c>
      <c r="G13" s="148">
        <v>23.1</v>
      </c>
      <c r="H13" s="143">
        <v>65.5</v>
      </c>
      <c r="I13" s="148">
        <v>23.7</v>
      </c>
      <c r="J13" s="143">
        <v>71.099999999999994</v>
      </c>
      <c r="K13" s="148">
        <v>28.9</v>
      </c>
      <c r="L13" s="143">
        <v>65.5</v>
      </c>
      <c r="M13" s="148">
        <v>28</v>
      </c>
      <c r="N13" s="143">
        <v>72.7</v>
      </c>
      <c r="O13" s="148">
        <v>72.7</v>
      </c>
      <c r="P13" s="143">
        <v>73.7</v>
      </c>
      <c r="Q13" s="148">
        <v>26.9</v>
      </c>
      <c r="R13" s="143">
        <v>70</v>
      </c>
      <c r="S13" s="148">
        <v>26.1</v>
      </c>
      <c r="T13" s="143">
        <v>74.2</v>
      </c>
      <c r="U13" s="148">
        <v>23.5</v>
      </c>
      <c r="V13" s="143">
        <v>74.7</v>
      </c>
      <c r="W13" s="148">
        <v>26.1</v>
      </c>
    </row>
    <row r="14" spans="1:26" x14ac:dyDescent="0.2">
      <c r="A14" s="100"/>
      <c r="B14" s="93"/>
      <c r="C14" s="94"/>
      <c r="D14" s="94"/>
      <c r="E14" s="94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6" s="3" customFormat="1" ht="27.75" customHeight="1" x14ac:dyDescent="0.2">
      <c r="A15" s="302" t="s">
        <v>99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106"/>
      <c r="S15" s="106"/>
      <c r="T15" s="106"/>
      <c r="U15" s="106"/>
      <c r="V15" s="106"/>
      <c r="W15" s="106"/>
    </row>
    <row r="16" spans="1:26" s="66" customFormat="1" ht="16.5" customHeight="1" x14ac:dyDescent="0.25">
      <c r="A16" s="278" t="s">
        <v>112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</row>
  </sheetData>
  <mergeCells count="17">
    <mergeCell ref="A16:W16"/>
    <mergeCell ref="A5:A6"/>
    <mergeCell ref="A3:W3"/>
    <mergeCell ref="A4:W4"/>
    <mergeCell ref="B5:C5"/>
    <mergeCell ref="D5:E5"/>
    <mergeCell ref="F5:G5"/>
    <mergeCell ref="H5:I5"/>
    <mergeCell ref="J5:K5"/>
    <mergeCell ref="L5:M5"/>
    <mergeCell ref="N5:O5"/>
    <mergeCell ref="P5:Q5"/>
    <mergeCell ref="V1:W1"/>
    <mergeCell ref="A15:Q15"/>
    <mergeCell ref="R5:S5"/>
    <mergeCell ref="T5:U5"/>
    <mergeCell ref="V5:W5"/>
  </mergeCells>
  <hyperlinks>
    <hyperlink ref="V1:W1" location="Содержание!A1" display="К содержанию"/>
  </hyperlink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pane xSplit="1" topLeftCell="B1" activePane="topRight" state="frozen"/>
      <selection activeCell="A2" sqref="A2"/>
      <selection pane="topRight" activeCell="L1" sqref="L1:M1"/>
    </sheetView>
  </sheetViews>
  <sheetFormatPr defaultRowHeight="12.75" x14ac:dyDescent="0.2"/>
  <cols>
    <col min="1" max="1" width="41.28515625" style="90" customWidth="1"/>
    <col min="2" max="2" width="14.85546875" style="90" customWidth="1"/>
    <col min="3" max="3" width="11.7109375" style="90" customWidth="1"/>
    <col min="4" max="4" width="14.5703125" style="90" customWidth="1"/>
    <col min="5" max="5" width="12.28515625" style="90" customWidth="1"/>
    <col min="6" max="6" width="14.85546875" style="90" customWidth="1"/>
    <col min="7" max="7" width="12.140625" style="90" customWidth="1"/>
    <col min="8" max="8" width="14.5703125" style="90" customWidth="1"/>
    <col min="9" max="9" width="11.85546875" style="90" customWidth="1"/>
    <col min="10" max="10" width="14.42578125" style="90" customWidth="1"/>
    <col min="11" max="11" width="11.5703125" style="90" customWidth="1"/>
    <col min="12" max="12" width="15" style="90" customWidth="1"/>
    <col min="13" max="13" width="11.7109375" style="90" customWidth="1"/>
    <col min="14" max="16384" width="9.140625" style="90"/>
  </cols>
  <sheetData>
    <row r="1" spans="1:14" ht="25.5" customHeight="1" x14ac:dyDescent="0.2">
      <c r="A1" s="63" t="s">
        <v>122</v>
      </c>
      <c r="B1" s="5"/>
      <c r="C1" s="5"/>
      <c r="D1" s="5"/>
      <c r="E1" s="5"/>
      <c r="F1" s="5"/>
      <c r="G1" s="5"/>
      <c r="H1" s="5"/>
      <c r="I1" s="5"/>
      <c r="J1" s="5"/>
      <c r="K1" s="5"/>
      <c r="L1" s="271" t="s">
        <v>60</v>
      </c>
      <c r="M1" s="271"/>
    </row>
    <row r="3" spans="1:14" ht="61.5" customHeight="1" x14ac:dyDescent="0.2">
      <c r="A3" s="306" t="s">
        <v>102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89"/>
    </row>
    <row r="4" spans="1:14" ht="25.5" customHeight="1" x14ac:dyDescent="0.2">
      <c r="A4" s="276" t="s">
        <v>61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89"/>
    </row>
    <row r="5" spans="1:14" s="98" customFormat="1" ht="16.5" customHeight="1" x14ac:dyDescent="0.2">
      <c r="A5" s="310"/>
      <c r="B5" s="303">
        <v>2017</v>
      </c>
      <c r="C5" s="303"/>
      <c r="D5" s="303">
        <v>2018</v>
      </c>
      <c r="E5" s="303"/>
      <c r="F5" s="303">
        <v>2019</v>
      </c>
      <c r="G5" s="303"/>
      <c r="H5" s="303">
        <v>2020</v>
      </c>
      <c r="I5" s="303"/>
      <c r="J5" s="303">
        <v>2021</v>
      </c>
      <c r="K5" s="303"/>
      <c r="L5" s="303">
        <v>2022</v>
      </c>
      <c r="M5" s="303"/>
      <c r="N5" s="89"/>
    </row>
    <row r="6" spans="1:14" s="96" customFormat="1" ht="146.25" customHeight="1" x14ac:dyDescent="0.25">
      <c r="A6" s="311"/>
      <c r="B6" s="99" t="s">
        <v>103</v>
      </c>
      <c r="C6" s="99" t="s">
        <v>101</v>
      </c>
      <c r="D6" s="99" t="s">
        <v>103</v>
      </c>
      <c r="E6" s="99" t="s">
        <v>101</v>
      </c>
      <c r="F6" s="99" t="s">
        <v>103</v>
      </c>
      <c r="G6" s="99" t="s">
        <v>101</v>
      </c>
      <c r="H6" s="99" t="s">
        <v>103</v>
      </c>
      <c r="I6" s="99" t="s">
        <v>101</v>
      </c>
      <c r="J6" s="111" t="s">
        <v>103</v>
      </c>
      <c r="K6" s="111" t="s">
        <v>101</v>
      </c>
      <c r="L6" s="111" t="s">
        <v>103</v>
      </c>
      <c r="M6" s="111" t="s">
        <v>101</v>
      </c>
    </row>
    <row r="7" spans="1:14" s="110" customFormat="1" ht="18" customHeight="1" x14ac:dyDescent="0.2">
      <c r="A7" s="112" t="s">
        <v>4</v>
      </c>
      <c r="B7" s="108">
        <v>78.099999999999994</v>
      </c>
      <c r="C7" s="103">
        <v>41.6</v>
      </c>
      <c r="D7" s="108">
        <v>81.099999999999994</v>
      </c>
      <c r="E7" s="103">
        <v>41.1</v>
      </c>
      <c r="F7" s="101">
        <v>80.2</v>
      </c>
      <c r="G7" s="103">
        <v>41.4</v>
      </c>
      <c r="H7" s="101">
        <v>82.6</v>
      </c>
      <c r="I7" s="109">
        <v>40.799999999999997</v>
      </c>
      <c r="J7" s="181">
        <v>81.2</v>
      </c>
      <c r="K7" s="181">
        <v>40</v>
      </c>
      <c r="L7" s="103">
        <v>82.2</v>
      </c>
      <c r="M7" s="103">
        <v>39.5</v>
      </c>
    </row>
    <row r="8" spans="1:14" ht="27.75" customHeight="1" x14ac:dyDescent="0.2">
      <c r="A8" s="107" t="s">
        <v>35</v>
      </c>
      <c r="B8" s="165">
        <v>71.3</v>
      </c>
      <c r="C8" s="147">
        <v>42</v>
      </c>
      <c r="D8" s="168">
        <v>73</v>
      </c>
      <c r="E8" s="169">
        <v>45.5</v>
      </c>
      <c r="F8" s="173">
        <v>78.8</v>
      </c>
      <c r="G8" s="174">
        <v>48.1</v>
      </c>
      <c r="H8" s="173">
        <v>74.400000000000006</v>
      </c>
      <c r="I8" s="175">
        <v>44.3</v>
      </c>
      <c r="J8" s="174">
        <v>70.099999999999994</v>
      </c>
      <c r="K8" s="174">
        <v>42.2</v>
      </c>
      <c r="L8" s="174">
        <v>78.599999999999994</v>
      </c>
      <c r="M8" s="174">
        <v>40.799999999999997</v>
      </c>
    </row>
    <row r="9" spans="1:14" ht="14.25" customHeight="1" x14ac:dyDescent="0.2">
      <c r="A9" s="107" t="s">
        <v>29</v>
      </c>
      <c r="B9" s="165">
        <v>91.7</v>
      </c>
      <c r="C9" s="147">
        <v>4.2</v>
      </c>
      <c r="D9" s="168">
        <v>79.599999999999994</v>
      </c>
      <c r="E9" s="169">
        <v>11.8</v>
      </c>
      <c r="F9" s="173">
        <v>86.9</v>
      </c>
      <c r="G9" s="174">
        <v>22.6</v>
      </c>
      <c r="H9" s="173">
        <v>100</v>
      </c>
      <c r="I9" s="175">
        <v>10.7</v>
      </c>
      <c r="J9" s="174">
        <v>96.2</v>
      </c>
      <c r="K9" s="174">
        <v>11.3</v>
      </c>
      <c r="L9" s="174">
        <v>100</v>
      </c>
      <c r="M9" s="174">
        <v>10.199999999999999</v>
      </c>
    </row>
    <row r="10" spans="1:14" ht="14.25" customHeight="1" x14ac:dyDescent="0.2">
      <c r="A10" s="107" t="s">
        <v>30</v>
      </c>
      <c r="B10" s="165">
        <v>82.7</v>
      </c>
      <c r="C10" s="147">
        <v>46.4</v>
      </c>
      <c r="D10" s="168">
        <v>85.8</v>
      </c>
      <c r="E10" s="169">
        <v>46.1</v>
      </c>
      <c r="F10" s="173">
        <v>83.9</v>
      </c>
      <c r="G10" s="174">
        <v>45.7</v>
      </c>
      <c r="H10" s="173">
        <v>87.4</v>
      </c>
      <c r="I10" s="175">
        <v>46.2</v>
      </c>
      <c r="J10" s="174">
        <v>87.5</v>
      </c>
      <c r="K10" s="174">
        <v>45.9</v>
      </c>
      <c r="L10" s="174">
        <v>87.9</v>
      </c>
      <c r="M10" s="174">
        <v>45.8</v>
      </c>
    </row>
    <row r="11" spans="1:14" ht="27" customHeight="1" x14ac:dyDescent="0.2">
      <c r="A11" s="107" t="s">
        <v>48</v>
      </c>
      <c r="B11" s="165">
        <v>79.900000000000006</v>
      </c>
      <c r="C11" s="147">
        <v>40.799999999999997</v>
      </c>
      <c r="D11" s="168">
        <v>80</v>
      </c>
      <c r="E11" s="169">
        <v>41.3</v>
      </c>
      <c r="F11" s="173">
        <v>80.2</v>
      </c>
      <c r="G11" s="174">
        <v>41.9</v>
      </c>
      <c r="H11" s="173">
        <v>79.400000000000006</v>
      </c>
      <c r="I11" s="175">
        <v>43.7</v>
      </c>
      <c r="J11" s="174">
        <v>76.2</v>
      </c>
      <c r="K11" s="174">
        <v>43.1</v>
      </c>
      <c r="L11" s="174">
        <v>80.2</v>
      </c>
      <c r="M11" s="174">
        <v>43.1</v>
      </c>
    </row>
    <row r="12" spans="1:14" ht="39.75" customHeight="1" x14ac:dyDescent="0.2">
      <c r="A12" s="107" t="s">
        <v>49</v>
      </c>
      <c r="B12" s="165">
        <v>71.8</v>
      </c>
      <c r="C12" s="147">
        <v>42.2</v>
      </c>
      <c r="D12" s="168">
        <v>79.7</v>
      </c>
      <c r="E12" s="169">
        <v>41.5</v>
      </c>
      <c r="F12" s="173">
        <v>78.099999999999994</v>
      </c>
      <c r="G12" s="174">
        <v>50</v>
      </c>
      <c r="H12" s="173">
        <v>79.3</v>
      </c>
      <c r="I12" s="175">
        <v>48.7</v>
      </c>
      <c r="J12" s="174">
        <v>71</v>
      </c>
      <c r="K12" s="174">
        <v>47.8</v>
      </c>
      <c r="L12" s="174">
        <v>77.5</v>
      </c>
      <c r="M12" s="174">
        <v>46.9</v>
      </c>
    </row>
    <row r="13" spans="1:14" ht="15" customHeight="1" x14ac:dyDescent="0.2">
      <c r="A13" s="107" t="s">
        <v>32</v>
      </c>
      <c r="B13" s="165">
        <v>75.8</v>
      </c>
      <c r="C13" s="147">
        <v>55</v>
      </c>
      <c r="D13" s="168">
        <v>79.599999999999994</v>
      </c>
      <c r="E13" s="169">
        <v>49.9</v>
      </c>
      <c r="F13" s="173">
        <v>70.3</v>
      </c>
      <c r="G13" s="174">
        <v>47.9</v>
      </c>
      <c r="H13" s="173">
        <v>82.4</v>
      </c>
      <c r="I13" s="175">
        <v>43.2</v>
      </c>
      <c r="J13" s="174">
        <v>77.5</v>
      </c>
      <c r="K13" s="174">
        <v>52.2</v>
      </c>
      <c r="L13" s="174">
        <v>72.5</v>
      </c>
      <c r="M13" s="174">
        <v>49.4</v>
      </c>
    </row>
    <row r="14" spans="1:14" ht="14.25" customHeight="1" x14ac:dyDescent="0.2">
      <c r="A14" s="107" t="s">
        <v>50</v>
      </c>
      <c r="B14" s="165">
        <v>72.8</v>
      </c>
      <c r="C14" s="147">
        <v>27.4</v>
      </c>
      <c r="D14" s="168">
        <v>75.8</v>
      </c>
      <c r="E14" s="169">
        <v>25.9</v>
      </c>
      <c r="F14" s="173">
        <v>77.2</v>
      </c>
      <c r="G14" s="174">
        <v>25.3</v>
      </c>
      <c r="H14" s="173">
        <v>82.8</v>
      </c>
      <c r="I14" s="175">
        <v>23.1</v>
      </c>
      <c r="J14" s="174">
        <v>81.099999999999994</v>
      </c>
      <c r="K14" s="174">
        <v>19.100000000000001</v>
      </c>
      <c r="L14" s="174">
        <v>79</v>
      </c>
      <c r="M14" s="174">
        <v>18.7</v>
      </c>
    </row>
    <row r="15" spans="1:14" s="96" customFormat="1" ht="15" customHeight="1" x14ac:dyDescent="0.25">
      <c r="A15" s="105" t="s">
        <v>51</v>
      </c>
      <c r="B15" s="143">
        <v>47.1</v>
      </c>
      <c r="C15" s="148">
        <v>3.5</v>
      </c>
      <c r="D15" s="170">
        <v>49</v>
      </c>
      <c r="E15" s="171">
        <v>3.4</v>
      </c>
      <c r="F15" s="176">
        <v>42</v>
      </c>
      <c r="G15" s="177">
        <v>2.2000000000000002</v>
      </c>
      <c r="H15" s="176">
        <v>39.6</v>
      </c>
      <c r="I15" s="178">
        <v>1.1000000000000001</v>
      </c>
      <c r="J15" s="177">
        <v>36.5</v>
      </c>
      <c r="K15" s="177">
        <v>1.2</v>
      </c>
      <c r="L15" s="177">
        <v>33.799999999999997</v>
      </c>
      <c r="M15" s="177">
        <v>1</v>
      </c>
    </row>
    <row r="17" spans="1:13" s="96" customFormat="1" ht="39" customHeight="1" x14ac:dyDescent="0.25">
      <c r="A17" s="281" t="s">
        <v>59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</row>
  </sheetData>
  <mergeCells count="11">
    <mergeCell ref="L1:M1"/>
    <mergeCell ref="A17:M17"/>
    <mergeCell ref="H5:I5"/>
    <mergeCell ref="L5:M5"/>
    <mergeCell ref="A4:M4"/>
    <mergeCell ref="A3:M3"/>
    <mergeCell ref="F5:G5"/>
    <mergeCell ref="J5:K5"/>
    <mergeCell ref="B5:C5"/>
    <mergeCell ref="D5:E5"/>
    <mergeCell ref="A5:A6"/>
  </mergeCells>
  <hyperlinks>
    <hyperlink ref="L1:M1" location="Содержание!A1" display="К содержанию"/>
  </hyperlink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zoomScaleSheetLayoutView="77" workbookViewId="0">
      <selection activeCell="H1" sqref="H1:I1"/>
    </sheetView>
  </sheetViews>
  <sheetFormatPr defaultRowHeight="12" x14ac:dyDescent="0.2"/>
  <cols>
    <col min="1" max="1" width="39" style="4" customWidth="1"/>
    <col min="2" max="2" width="13.85546875" style="117" customWidth="1"/>
    <col min="3" max="3" width="13.85546875" style="4" customWidth="1"/>
    <col min="4" max="4" width="13.28515625" style="4" customWidth="1"/>
    <col min="5" max="5" width="11.28515625" style="4" customWidth="1"/>
    <col min="6" max="6" width="14.140625" style="4" customWidth="1"/>
    <col min="7" max="7" width="13.42578125" style="4" customWidth="1"/>
    <col min="8" max="8" width="13.5703125" style="4" customWidth="1"/>
    <col min="9" max="9" width="23.7109375" style="4" customWidth="1"/>
    <col min="10" max="256" width="9.140625" style="4"/>
    <col min="257" max="257" width="42.7109375" style="4" customWidth="1"/>
    <col min="258" max="258" width="11.7109375" style="4" customWidth="1"/>
    <col min="259" max="259" width="16" style="4" customWidth="1"/>
    <col min="260" max="260" width="11.42578125" style="4" customWidth="1"/>
    <col min="261" max="261" width="16.85546875" style="4" customWidth="1"/>
    <col min="262" max="262" width="12.42578125" style="4" customWidth="1"/>
    <col min="263" max="263" width="12" style="4" customWidth="1"/>
    <col min="264" max="264" width="12.85546875" style="4" customWidth="1"/>
    <col min="265" max="265" width="19.7109375" style="4" customWidth="1"/>
    <col min="266" max="512" width="9.140625" style="4"/>
    <col min="513" max="513" width="42.7109375" style="4" customWidth="1"/>
    <col min="514" max="514" width="11.7109375" style="4" customWidth="1"/>
    <col min="515" max="515" width="16" style="4" customWidth="1"/>
    <col min="516" max="516" width="11.42578125" style="4" customWidth="1"/>
    <col min="517" max="517" width="16.85546875" style="4" customWidth="1"/>
    <col min="518" max="518" width="12.42578125" style="4" customWidth="1"/>
    <col min="519" max="519" width="12" style="4" customWidth="1"/>
    <col min="520" max="520" width="12.85546875" style="4" customWidth="1"/>
    <col min="521" max="521" width="19.7109375" style="4" customWidth="1"/>
    <col min="522" max="768" width="9.140625" style="4"/>
    <col min="769" max="769" width="42.7109375" style="4" customWidth="1"/>
    <col min="770" max="770" width="11.7109375" style="4" customWidth="1"/>
    <col min="771" max="771" width="16" style="4" customWidth="1"/>
    <col min="772" max="772" width="11.42578125" style="4" customWidth="1"/>
    <col min="773" max="773" width="16.85546875" style="4" customWidth="1"/>
    <col min="774" max="774" width="12.42578125" style="4" customWidth="1"/>
    <col min="775" max="775" width="12" style="4" customWidth="1"/>
    <col min="776" max="776" width="12.85546875" style="4" customWidth="1"/>
    <col min="777" max="777" width="19.7109375" style="4" customWidth="1"/>
    <col min="778" max="1024" width="9.140625" style="4"/>
    <col min="1025" max="1025" width="42.7109375" style="4" customWidth="1"/>
    <col min="1026" max="1026" width="11.7109375" style="4" customWidth="1"/>
    <col min="1027" max="1027" width="16" style="4" customWidth="1"/>
    <col min="1028" max="1028" width="11.42578125" style="4" customWidth="1"/>
    <col min="1029" max="1029" width="16.85546875" style="4" customWidth="1"/>
    <col min="1030" max="1030" width="12.42578125" style="4" customWidth="1"/>
    <col min="1031" max="1031" width="12" style="4" customWidth="1"/>
    <col min="1032" max="1032" width="12.85546875" style="4" customWidth="1"/>
    <col min="1033" max="1033" width="19.7109375" style="4" customWidth="1"/>
    <col min="1034" max="1280" width="9.140625" style="4"/>
    <col min="1281" max="1281" width="42.7109375" style="4" customWidth="1"/>
    <col min="1282" max="1282" width="11.7109375" style="4" customWidth="1"/>
    <col min="1283" max="1283" width="16" style="4" customWidth="1"/>
    <col min="1284" max="1284" width="11.42578125" style="4" customWidth="1"/>
    <col min="1285" max="1285" width="16.85546875" style="4" customWidth="1"/>
    <col min="1286" max="1286" width="12.42578125" style="4" customWidth="1"/>
    <col min="1287" max="1287" width="12" style="4" customWidth="1"/>
    <col min="1288" max="1288" width="12.85546875" style="4" customWidth="1"/>
    <col min="1289" max="1289" width="19.7109375" style="4" customWidth="1"/>
    <col min="1290" max="1536" width="9.140625" style="4"/>
    <col min="1537" max="1537" width="42.7109375" style="4" customWidth="1"/>
    <col min="1538" max="1538" width="11.7109375" style="4" customWidth="1"/>
    <col min="1539" max="1539" width="16" style="4" customWidth="1"/>
    <col min="1540" max="1540" width="11.42578125" style="4" customWidth="1"/>
    <col min="1541" max="1541" width="16.85546875" style="4" customWidth="1"/>
    <col min="1542" max="1542" width="12.42578125" style="4" customWidth="1"/>
    <col min="1543" max="1543" width="12" style="4" customWidth="1"/>
    <col min="1544" max="1544" width="12.85546875" style="4" customWidth="1"/>
    <col min="1545" max="1545" width="19.7109375" style="4" customWidth="1"/>
    <col min="1546" max="1792" width="9.140625" style="4"/>
    <col min="1793" max="1793" width="42.7109375" style="4" customWidth="1"/>
    <col min="1794" max="1794" width="11.7109375" style="4" customWidth="1"/>
    <col min="1795" max="1795" width="16" style="4" customWidth="1"/>
    <col min="1796" max="1796" width="11.42578125" style="4" customWidth="1"/>
    <col min="1797" max="1797" width="16.85546875" style="4" customWidth="1"/>
    <col min="1798" max="1798" width="12.42578125" style="4" customWidth="1"/>
    <col min="1799" max="1799" width="12" style="4" customWidth="1"/>
    <col min="1800" max="1800" width="12.85546875" style="4" customWidth="1"/>
    <col min="1801" max="1801" width="19.7109375" style="4" customWidth="1"/>
    <col min="1802" max="2048" width="9.140625" style="4"/>
    <col min="2049" max="2049" width="42.7109375" style="4" customWidth="1"/>
    <col min="2050" max="2050" width="11.7109375" style="4" customWidth="1"/>
    <col min="2051" max="2051" width="16" style="4" customWidth="1"/>
    <col min="2052" max="2052" width="11.42578125" style="4" customWidth="1"/>
    <col min="2053" max="2053" width="16.85546875" style="4" customWidth="1"/>
    <col min="2054" max="2054" width="12.42578125" style="4" customWidth="1"/>
    <col min="2055" max="2055" width="12" style="4" customWidth="1"/>
    <col min="2056" max="2056" width="12.85546875" style="4" customWidth="1"/>
    <col min="2057" max="2057" width="19.7109375" style="4" customWidth="1"/>
    <col min="2058" max="2304" width="9.140625" style="4"/>
    <col min="2305" max="2305" width="42.7109375" style="4" customWidth="1"/>
    <col min="2306" max="2306" width="11.7109375" style="4" customWidth="1"/>
    <col min="2307" max="2307" width="16" style="4" customWidth="1"/>
    <col min="2308" max="2308" width="11.42578125" style="4" customWidth="1"/>
    <col min="2309" max="2309" width="16.85546875" style="4" customWidth="1"/>
    <col min="2310" max="2310" width="12.42578125" style="4" customWidth="1"/>
    <col min="2311" max="2311" width="12" style="4" customWidth="1"/>
    <col min="2312" max="2312" width="12.85546875" style="4" customWidth="1"/>
    <col min="2313" max="2313" width="19.7109375" style="4" customWidth="1"/>
    <col min="2314" max="2560" width="9.140625" style="4"/>
    <col min="2561" max="2561" width="42.7109375" style="4" customWidth="1"/>
    <col min="2562" max="2562" width="11.7109375" style="4" customWidth="1"/>
    <col min="2563" max="2563" width="16" style="4" customWidth="1"/>
    <col min="2564" max="2564" width="11.42578125" style="4" customWidth="1"/>
    <col min="2565" max="2565" width="16.85546875" style="4" customWidth="1"/>
    <col min="2566" max="2566" width="12.42578125" style="4" customWidth="1"/>
    <col min="2567" max="2567" width="12" style="4" customWidth="1"/>
    <col min="2568" max="2568" width="12.85546875" style="4" customWidth="1"/>
    <col min="2569" max="2569" width="19.7109375" style="4" customWidth="1"/>
    <col min="2570" max="2816" width="9.140625" style="4"/>
    <col min="2817" max="2817" width="42.7109375" style="4" customWidth="1"/>
    <col min="2818" max="2818" width="11.7109375" style="4" customWidth="1"/>
    <col min="2819" max="2819" width="16" style="4" customWidth="1"/>
    <col min="2820" max="2820" width="11.42578125" style="4" customWidth="1"/>
    <col min="2821" max="2821" width="16.85546875" style="4" customWidth="1"/>
    <col min="2822" max="2822" width="12.42578125" style="4" customWidth="1"/>
    <col min="2823" max="2823" width="12" style="4" customWidth="1"/>
    <col min="2824" max="2824" width="12.85546875" style="4" customWidth="1"/>
    <col min="2825" max="2825" width="19.7109375" style="4" customWidth="1"/>
    <col min="2826" max="3072" width="9.140625" style="4"/>
    <col min="3073" max="3073" width="42.7109375" style="4" customWidth="1"/>
    <col min="3074" max="3074" width="11.7109375" style="4" customWidth="1"/>
    <col min="3075" max="3075" width="16" style="4" customWidth="1"/>
    <col min="3076" max="3076" width="11.42578125" style="4" customWidth="1"/>
    <col min="3077" max="3077" width="16.85546875" style="4" customWidth="1"/>
    <col min="3078" max="3078" width="12.42578125" style="4" customWidth="1"/>
    <col min="3079" max="3079" width="12" style="4" customWidth="1"/>
    <col min="3080" max="3080" width="12.85546875" style="4" customWidth="1"/>
    <col min="3081" max="3081" width="19.7109375" style="4" customWidth="1"/>
    <col min="3082" max="3328" width="9.140625" style="4"/>
    <col min="3329" max="3329" width="42.7109375" style="4" customWidth="1"/>
    <col min="3330" max="3330" width="11.7109375" style="4" customWidth="1"/>
    <col min="3331" max="3331" width="16" style="4" customWidth="1"/>
    <col min="3332" max="3332" width="11.42578125" style="4" customWidth="1"/>
    <col min="3333" max="3333" width="16.85546875" style="4" customWidth="1"/>
    <col min="3334" max="3334" width="12.42578125" style="4" customWidth="1"/>
    <col min="3335" max="3335" width="12" style="4" customWidth="1"/>
    <col min="3336" max="3336" width="12.85546875" style="4" customWidth="1"/>
    <col min="3337" max="3337" width="19.7109375" style="4" customWidth="1"/>
    <col min="3338" max="3584" width="9.140625" style="4"/>
    <col min="3585" max="3585" width="42.7109375" style="4" customWidth="1"/>
    <col min="3586" max="3586" width="11.7109375" style="4" customWidth="1"/>
    <col min="3587" max="3587" width="16" style="4" customWidth="1"/>
    <col min="3588" max="3588" width="11.42578125" style="4" customWidth="1"/>
    <col min="3589" max="3589" width="16.85546875" style="4" customWidth="1"/>
    <col min="3590" max="3590" width="12.42578125" style="4" customWidth="1"/>
    <col min="3591" max="3591" width="12" style="4" customWidth="1"/>
    <col min="3592" max="3592" width="12.85546875" style="4" customWidth="1"/>
    <col min="3593" max="3593" width="19.7109375" style="4" customWidth="1"/>
    <col min="3594" max="3840" width="9.140625" style="4"/>
    <col min="3841" max="3841" width="42.7109375" style="4" customWidth="1"/>
    <col min="3842" max="3842" width="11.7109375" style="4" customWidth="1"/>
    <col min="3843" max="3843" width="16" style="4" customWidth="1"/>
    <col min="3844" max="3844" width="11.42578125" style="4" customWidth="1"/>
    <col min="3845" max="3845" width="16.85546875" style="4" customWidth="1"/>
    <col min="3846" max="3846" width="12.42578125" style="4" customWidth="1"/>
    <col min="3847" max="3847" width="12" style="4" customWidth="1"/>
    <col min="3848" max="3848" width="12.85546875" style="4" customWidth="1"/>
    <col min="3849" max="3849" width="19.7109375" style="4" customWidth="1"/>
    <col min="3850" max="4096" width="9.140625" style="4"/>
    <col min="4097" max="4097" width="42.7109375" style="4" customWidth="1"/>
    <col min="4098" max="4098" width="11.7109375" style="4" customWidth="1"/>
    <col min="4099" max="4099" width="16" style="4" customWidth="1"/>
    <col min="4100" max="4100" width="11.42578125" style="4" customWidth="1"/>
    <col min="4101" max="4101" width="16.85546875" style="4" customWidth="1"/>
    <col min="4102" max="4102" width="12.42578125" style="4" customWidth="1"/>
    <col min="4103" max="4103" width="12" style="4" customWidth="1"/>
    <col min="4104" max="4104" width="12.85546875" style="4" customWidth="1"/>
    <col min="4105" max="4105" width="19.7109375" style="4" customWidth="1"/>
    <col min="4106" max="4352" width="9.140625" style="4"/>
    <col min="4353" max="4353" width="42.7109375" style="4" customWidth="1"/>
    <col min="4354" max="4354" width="11.7109375" style="4" customWidth="1"/>
    <col min="4355" max="4355" width="16" style="4" customWidth="1"/>
    <col min="4356" max="4356" width="11.42578125" style="4" customWidth="1"/>
    <col min="4357" max="4357" width="16.85546875" style="4" customWidth="1"/>
    <col min="4358" max="4358" width="12.42578125" style="4" customWidth="1"/>
    <col min="4359" max="4359" width="12" style="4" customWidth="1"/>
    <col min="4360" max="4360" width="12.85546875" style="4" customWidth="1"/>
    <col min="4361" max="4361" width="19.7109375" style="4" customWidth="1"/>
    <col min="4362" max="4608" width="9.140625" style="4"/>
    <col min="4609" max="4609" width="42.7109375" style="4" customWidth="1"/>
    <col min="4610" max="4610" width="11.7109375" style="4" customWidth="1"/>
    <col min="4611" max="4611" width="16" style="4" customWidth="1"/>
    <col min="4612" max="4612" width="11.42578125" style="4" customWidth="1"/>
    <col min="4613" max="4613" width="16.85546875" style="4" customWidth="1"/>
    <col min="4614" max="4614" width="12.42578125" style="4" customWidth="1"/>
    <col min="4615" max="4615" width="12" style="4" customWidth="1"/>
    <col min="4616" max="4616" width="12.85546875" style="4" customWidth="1"/>
    <col min="4617" max="4617" width="19.7109375" style="4" customWidth="1"/>
    <col min="4618" max="4864" width="9.140625" style="4"/>
    <col min="4865" max="4865" width="42.7109375" style="4" customWidth="1"/>
    <col min="4866" max="4866" width="11.7109375" style="4" customWidth="1"/>
    <col min="4867" max="4867" width="16" style="4" customWidth="1"/>
    <col min="4868" max="4868" width="11.42578125" style="4" customWidth="1"/>
    <col min="4869" max="4869" width="16.85546875" style="4" customWidth="1"/>
    <col min="4870" max="4870" width="12.42578125" style="4" customWidth="1"/>
    <col min="4871" max="4871" width="12" style="4" customWidth="1"/>
    <col min="4872" max="4872" width="12.85546875" style="4" customWidth="1"/>
    <col min="4873" max="4873" width="19.7109375" style="4" customWidth="1"/>
    <col min="4874" max="5120" width="9.140625" style="4"/>
    <col min="5121" max="5121" width="42.7109375" style="4" customWidth="1"/>
    <col min="5122" max="5122" width="11.7109375" style="4" customWidth="1"/>
    <col min="5123" max="5123" width="16" style="4" customWidth="1"/>
    <col min="5124" max="5124" width="11.42578125" style="4" customWidth="1"/>
    <col min="5125" max="5125" width="16.85546875" style="4" customWidth="1"/>
    <col min="5126" max="5126" width="12.42578125" style="4" customWidth="1"/>
    <col min="5127" max="5127" width="12" style="4" customWidth="1"/>
    <col min="5128" max="5128" width="12.85546875" style="4" customWidth="1"/>
    <col min="5129" max="5129" width="19.7109375" style="4" customWidth="1"/>
    <col min="5130" max="5376" width="9.140625" style="4"/>
    <col min="5377" max="5377" width="42.7109375" style="4" customWidth="1"/>
    <col min="5378" max="5378" width="11.7109375" style="4" customWidth="1"/>
    <col min="5379" max="5379" width="16" style="4" customWidth="1"/>
    <col min="5380" max="5380" width="11.42578125" style="4" customWidth="1"/>
    <col min="5381" max="5381" width="16.85546875" style="4" customWidth="1"/>
    <col min="5382" max="5382" width="12.42578125" style="4" customWidth="1"/>
    <col min="5383" max="5383" width="12" style="4" customWidth="1"/>
    <col min="5384" max="5384" width="12.85546875" style="4" customWidth="1"/>
    <col min="5385" max="5385" width="19.7109375" style="4" customWidth="1"/>
    <col min="5386" max="5632" width="9.140625" style="4"/>
    <col min="5633" max="5633" width="42.7109375" style="4" customWidth="1"/>
    <col min="5634" max="5634" width="11.7109375" style="4" customWidth="1"/>
    <col min="5635" max="5635" width="16" style="4" customWidth="1"/>
    <col min="5636" max="5636" width="11.42578125" style="4" customWidth="1"/>
    <col min="5637" max="5637" width="16.85546875" style="4" customWidth="1"/>
    <col min="5638" max="5638" width="12.42578125" style="4" customWidth="1"/>
    <col min="5639" max="5639" width="12" style="4" customWidth="1"/>
    <col min="5640" max="5640" width="12.85546875" style="4" customWidth="1"/>
    <col min="5641" max="5641" width="19.7109375" style="4" customWidth="1"/>
    <col min="5642" max="5888" width="9.140625" style="4"/>
    <col min="5889" max="5889" width="42.7109375" style="4" customWidth="1"/>
    <col min="5890" max="5890" width="11.7109375" style="4" customWidth="1"/>
    <col min="5891" max="5891" width="16" style="4" customWidth="1"/>
    <col min="5892" max="5892" width="11.42578125" style="4" customWidth="1"/>
    <col min="5893" max="5893" width="16.85546875" style="4" customWidth="1"/>
    <col min="5894" max="5894" width="12.42578125" style="4" customWidth="1"/>
    <col min="5895" max="5895" width="12" style="4" customWidth="1"/>
    <col min="5896" max="5896" width="12.85546875" style="4" customWidth="1"/>
    <col min="5897" max="5897" width="19.7109375" style="4" customWidth="1"/>
    <col min="5898" max="6144" width="9.140625" style="4"/>
    <col min="6145" max="6145" width="42.7109375" style="4" customWidth="1"/>
    <col min="6146" max="6146" width="11.7109375" style="4" customWidth="1"/>
    <col min="6147" max="6147" width="16" style="4" customWidth="1"/>
    <col min="6148" max="6148" width="11.42578125" style="4" customWidth="1"/>
    <col min="6149" max="6149" width="16.85546875" style="4" customWidth="1"/>
    <col min="6150" max="6150" width="12.42578125" style="4" customWidth="1"/>
    <col min="6151" max="6151" width="12" style="4" customWidth="1"/>
    <col min="6152" max="6152" width="12.85546875" style="4" customWidth="1"/>
    <col min="6153" max="6153" width="19.7109375" style="4" customWidth="1"/>
    <col min="6154" max="6400" width="9.140625" style="4"/>
    <col min="6401" max="6401" width="42.7109375" style="4" customWidth="1"/>
    <col min="6402" max="6402" width="11.7109375" style="4" customWidth="1"/>
    <col min="6403" max="6403" width="16" style="4" customWidth="1"/>
    <col min="6404" max="6404" width="11.42578125" style="4" customWidth="1"/>
    <col min="6405" max="6405" width="16.85546875" style="4" customWidth="1"/>
    <col min="6406" max="6406" width="12.42578125" style="4" customWidth="1"/>
    <col min="6407" max="6407" width="12" style="4" customWidth="1"/>
    <col min="6408" max="6408" width="12.85546875" style="4" customWidth="1"/>
    <col min="6409" max="6409" width="19.7109375" style="4" customWidth="1"/>
    <col min="6410" max="6656" width="9.140625" style="4"/>
    <col min="6657" max="6657" width="42.7109375" style="4" customWidth="1"/>
    <col min="6658" max="6658" width="11.7109375" style="4" customWidth="1"/>
    <col min="6659" max="6659" width="16" style="4" customWidth="1"/>
    <col min="6660" max="6660" width="11.42578125" style="4" customWidth="1"/>
    <col min="6661" max="6661" width="16.85546875" style="4" customWidth="1"/>
    <col min="6662" max="6662" width="12.42578125" style="4" customWidth="1"/>
    <col min="6663" max="6663" width="12" style="4" customWidth="1"/>
    <col min="6664" max="6664" width="12.85546875" style="4" customWidth="1"/>
    <col min="6665" max="6665" width="19.7109375" style="4" customWidth="1"/>
    <col min="6666" max="6912" width="9.140625" style="4"/>
    <col min="6913" max="6913" width="42.7109375" style="4" customWidth="1"/>
    <col min="6914" max="6914" width="11.7109375" style="4" customWidth="1"/>
    <col min="6915" max="6915" width="16" style="4" customWidth="1"/>
    <col min="6916" max="6916" width="11.42578125" style="4" customWidth="1"/>
    <col min="6917" max="6917" width="16.85546875" style="4" customWidth="1"/>
    <col min="6918" max="6918" width="12.42578125" style="4" customWidth="1"/>
    <col min="6919" max="6919" width="12" style="4" customWidth="1"/>
    <col min="6920" max="6920" width="12.85546875" style="4" customWidth="1"/>
    <col min="6921" max="6921" width="19.7109375" style="4" customWidth="1"/>
    <col min="6922" max="7168" width="9.140625" style="4"/>
    <col min="7169" max="7169" width="42.7109375" style="4" customWidth="1"/>
    <col min="7170" max="7170" width="11.7109375" style="4" customWidth="1"/>
    <col min="7171" max="7171" width="16" style="4" customWidth="1"/>
    <col min="7172" max="7172" width="11.42578125" style="4" customWidth="1"/>
    <col min="7173" max="7173" width="16.85546875" style="4" customWidth="1"/>
    <col min="7174" max="7174" width="12.42578125" style="4" customWidth="1"/>
    <col min="7175" max="7175" width="12" style="4" customWidth="1"/>
    <col min="7176" max="7176" width="12.85546875" style="4" customWidth="1"/>
    <col min="7177" max="7177" width="19.7109375" style="4" customWidth="1"/>
    <col min="7178" max="7424" width="9.140625" style="4"/>
    <col min="7425" max="7425" width="42.7109375" style="4" customWidth="1"/>
    <col min="7426" max="7426" width="11.7109375" style="4" customWidth="1"/>
    <col min="7427" max="7427" width="16" style="4" customWidth="1"/>
    <col min="7428" max="7428" width="11.42578125" style="4" customWidth="1"/>
    <col min="7429" max="7429" width="16.85546875" style="4" customWidth="1"/>
    <col min="7430" max="7430" width="12.42578125" style="4" customWidth="1"/>
    <col min="7431" max="7431" width="12" style="4" customWidth="1"/>
    <col min="7432" max="7432" width="12.85546875" style="4" customWidth="1"/>
    <col min="7433" max="7433" width="19.7109375" style="4" customWidth="1"/>
    <col min="7434" max="7680" width="9.140625" style="4"/>
    <col min="7681" max="7681" width="42.7109375" style="4" customWidth="1"/>
    <col min="7682" max="7682" width="11.7109375" style="4" customWidth="1"/>
    <col min="7683" max="7683" width="16" style="4" customWidth="1"/>
    <col min="7684" max="7684" width="11.42578125" style="4" customWidth="1"/>
    <col min="7685" max="7685" width="16.85546875" style="4" customWidth="1"/>
    <col min="7686" max="7686" width="12.42578125" style="4" customWidth="1"/>
    <col min="7687" max="7687" width="12" style="4" customWidth="1"/>
    <col min="7688" max="7688" width="12.85546875" style="4" customWidth="1"/>
    <col min="7689" max="7689" width="19.7109375" style="4" customWidth="1"/>
    <col min="7690" max="7936" width="9.140625" style="4"/>
    <col min="7937" max="7937" width="42.7109375" style="4" customWidth="1"/>
    <col min="7938" max="7938" width="11.7109375" style="4" customWidth="1"/>
    <col min="7939" max="7939" width="16" style="4" customWidth="1"/>
    <col min="7940" max="7940" width="11.42578125" style="4" customWidth="1"/>
    <col min="7941" max="7941" width="16.85546875" style="4" customWidth="1"/>
    <col min="7942" max="7942" width="12.42578125" style="4" customWidth="1"/>
    <col min="7943" max="7943" width="12" style="4" customWidth="1"/>
    <col min="7944" max="7944" width="12.85546875" style="4" customWidth="1"/>
    <col min="7945" max="7945" width="19.7109375" style="4" customWidth="1"/>
    <col min="7946" max="8192" width="9.140625" style="4"/>
    <col min="8193" max="8193" width="42.7109375" style="4" customWidth="1"/>
    <col min="8194" max="8194" width="11.7109375" style="4" customWidth="1"/>
    <col min="8195" max="8195" width="16" style="4" customWidth="1"/>
    <col min="8196" max="8196" width="11.42578125" style="4" customWidth="1"/>
    <col min="8197" max="8197" width="16.85546875" style="4" customWidth="1"/>
    <col min="8198" max="8198" width="12.42578125" style="4" customWidth="1"/>
    <col min="8199" max="8199" width="12" style="4" customWidth="1"/>
    <col min="8200" max="8200" width="12.85546875" style="4" customWidth="1"/>
    <col min="8201" max="8201" width="19.7109375" style="4" customWidth="1"/>
    <col min="8202" max="8448" width="9.140625" style="4"/>
    <col min="8449" max="8449" width="42.7109375" style="4" customWidth="1"/>
    <col min="8450" max="8450" width="11.7109375" style="4" customWidth="1"/>
    <col min="8451" max="8451" width="16" style="4" customWidth="1"/>
    <col min="8452" max="8452" width="11.42578125" style="4" customWidth="1"/>
    <col min="8453" max="8453" width="16.85546875" style="4" customWidth="1"/>
    <col min="8454" max="8454" width="12.42578125" style="4" customWidth="1"/>
    <col min="8455" max="8455" width="12" style="4" customWidth="1"/>
    <col min="8456" max="8456" width="12.85546875" style="4" customWidth="1"/>
    <col min="8457" max="8457" width="19.7109375" style="4" customWidth="1"/>
    <col min="8458" max="8704" width="9.140625" style="4"/>
    <col min="8705" max="8705" width="42.7109375" style="4" customWidth="1"/>
    <col min="8706" max="8706" width="11.7109375" style="4" customWidth="1"/>
    <col min="8707" max="8707" width="16" style="4" customWidth="1"/>
    <col min="8708" max="8708" width="11.42578125" style="4" customWidth="1"/>
    <col min="8709" max="8709" width="16.85546875" style="4" customWidth="1"/>
    <col min="8710" max="8710" width="12.42578125" style="4" customWidth="1"/>
    <col min="8711" max="8711" width="12" style="4" customWidth="1"/>
    <col min="8712" max="8712" width="12.85546875" style="4" customWidth="1"/>
    <col min="8713" max="8713" width="19.7109375" style="4" customWidth="1"/>
    <col min="8714" max="8960" width="9.140625" style="4"/>
    <col min="8961" max="8961" width="42.7109375" style="4" customWidth="1"/>
    <col min="8962" max="8962" width="11.7109375" style="4" customWidth="1"/>
    <col min="8963" max="8963" width="16" style="4" customWidth="1"/>
    <col min="8964" max="8964" width="11.42578125" style="4" customWidth="1"/>
    <col min="8965" max="8965" width="16.85546875" style="4" customWidth="1"/>
    <col min="8966" max="8966" width="12.42578125" style="4" customWidth="1"/>
    <col min="8967" max="8967" width="12" style="4" customWidth="1"/>
    <col min="8968" max="8968" width="12.85546875" style="4" customWidth="1"/>
    <col min="8969" max="8969" width="19.7109375" style="4" customWidth="1"/>
    <col min="8970" max="9216" width="9.140625" style="4"/>
    <col min="9217" max="9217" width="42.7109375" style="4" customWidth="1"/>
    <col min="9218" max="9218" width="11.7109375" style="4" customWidth="1"/>
    <col min="9219" max="9219" width="16" style="4" customWidth="1"/>
    <col min="9220" max="9220" width="11.42578125" style="4" customWidth="1"/>
    <col min="9221" max="9221" width="16.85546875" style="4" customWidth="1"/>
    <col min="9222" max="9222" width="12.42578125" style="4" customWidth="1"/>
    <col min="9223" max="9223" width="12" style="4" customWidth="1"/>
    <col min="9224" max="9224" width="12.85546875" style="4" customWidth="1"/>
    <col min="9225" max="9225" width="19.7109375" style="4" customWidth="1"/>
    <col min="9226" max="9472" width="9.140625" style="4"/>
    <col min="9473" max="9473" width="42.7109375" style="4" customWidth="1"/>
    <col min="9474" max="9474" width="11.7109375" style="4" customWidth="1"/>
    <col min="9475" max="9475" width="16" style="4" customWidth="1"/>
    <col min="9476" max="9476" width="11.42578125" style="4" customWidth="1"/>
    <col min="9477" max="9477" width="16.85546875" style="4" customWidth="1"/>
    <col min="9478" max="9478" width="12.42578125" style="4" customWidth="1"/>
    <col min="9479" max="9479" width="12" style="4" customWidth="1"/>
    <col min="9480" max="9480" width="12.85546875" style="4" customWidth="1"/>
    <col min="9481" max="9481" width="19.7109375" style="4" customWidth="1"/>
    <col min="9482" max="9728" width="9.140625" style="4"/>
    <col min="9729" max="9729" width="42.7109375" style="4" customWidth="1"/>
    <col min="9730" max="9730" width="11.7109375" style="4" customWidth="1"/>
    <col min="9731" max="9731" width="16" style="4" customWidth="1"/>
    <col min="9732" max="9732" width="11.42578125" style="4" customWidth="1"/>
    <col min="9733" max="9733" width="16.85546875" style="4" customWidth="1"/>
    <col min="9734" max="9734" width="12.42578125" style="4" customWidth="1"/>
    <col min="9735" max="9735" width="12" style="4" customWidth="1"/>
    <col min="9736" max="9736" width="12.85546875" style="4" customWidth="1"/>
    <col min="9737" max="9737" width="19.7109375" style="4" customWidth="1"/>
    <col min="9738" max="9984" width="9.140625" style="4"/>
    <col min="9985" max="9985" width="42.7109375" style="4" customWidth="1"/>
    <col min="9986" max="9986" width="11.7109375" style="4" customWidth="1"/>
    <col min="9987" max="9987" width="16" style="4" customWidth="1"/>
    <col min="9988" max="9988" width="11.42578125" style="4" customWidth="1"/>
    <col min="9989" max="9989" width="16.85546875" style="4" customWidth="1"/>
    <col min="9990" max="9990" width="12.42578125" style="4" customWidth="1"/>
    <col min="9991" max="9991" width="12" style="4" customWidth="1"/>
    <col min="9992" max="9992" width="12.85546875" style="4" customWidth="1"/>
    <col min="9993" max="9993" width="19.7109375" style="4" customWidth="1"/>
    <col min="9994" max="10240" width="9.140625" style="4"/>
    <col min="10241" max="10241" width="42.7109375" style="4" customWidth="1"/>
    <col min="10242" max="10242" width="11.7109375" style="4" customWidth="1"/>
    <col min="10243" max="10243" width="16" style="4" customWidth="1"/>
    <col min="10244" max="10244" width="11.42578125" style="4" customWidth="1"/>
    <col min="10245" max="10245" width="16.85546875" style="4" customWidth="1"/>
    <col min="10246" max="10246" width="12.42578125" style="4" customWidth="1"/>
    <col min="10247" max="10247" width="12" style="4" customWidth="1"/>
    <col min="10248" max="10248" width="12.85546875" style="4" customWidth="1"/>
    <col min="10249" max="10249" width="19.7109375" style="4" customWidth="1"/>
    <col min="10250" max="10496" width="9.140625" style="4"/>
    <col min="10497" max="10497" width="42.7109375" style="4" customWidth="1"/>
    <col min="10498" max="10498" width="11.7109375" style="4" customWidth="1"/>
    <col min="10499" max="10499" width="16" style="4" customWidth="1"/>
    <col min="10500" max="10500" width="11.42578125" style="4" customWidth="1"/>
    <col min="10501" max="10501" width="16.85546875" style="4" customWidth="1"/>
    <col min="10502" max="10502" width="12.42578125" style="4" customWidth="1"/>
    <col min="10503" max="10503" width="12" style="4" customWidth="1"/>
    <col min="10504" max="10504" width="12.85546875" style="4" customWidth="1"/>
    <col min="10505" max="10505" width="19.7109375" style="4" customWidth="1"/>
    <col min="10506" max="10752" width="9.140625" style="4"/>
    <col min="10753" max="10753" width="42.7109375" style="4" customWidth="1"/>
    <col min="10754" max="10754" width="11.7109375" style="4" customWidth="1"/>
    <col min="10755" max="10755" width="16" style="4" customWidth="1"/>
    <col min="10756" max="10756" width="11.42578125" style="4" customWidth="1"/>
    <col min="10757" max="10757" width="16.85546875" style="4" customWidth="1"/>
    <col min="10758" max="10758" width="12.42578125" style="4" customWidth="1"/>
    <col min="10759" max="10759" width="12" style="4" customWidth="1"/>
    <col min="10760" max="10760" width="12.85546875" style="4" customWidth="1"/>
    <col min="10761" max="10761" width="19.7109375" style="4" customWidth="1"/>
    <col min="10762" max="11008" width="9.140625" style="4"/>
    <col min="11009" max="11009" width="42.7109375" style="4" customWidth="1"/>
    <col min="11010" max="11010" width="11.7109375" style="4" customWidth="1"/>
    <col min="11011" max="11011" width="16" style="4" customWidth="1"/>
    <col min="11012" max="11012" width="11.42578125" style="4" customWidth="1"/>
    <col min="11013" max="11013" width="16.85546875" style="4" customWidth="1"/>
    <col min="11014" max="11014" width="12.42578125" style="4" customWidth="1"/>
    <col min="11015" max="11015" width="12" style="4" customWidth="1"/>
    <col min="11016" max="11016" width="12.85546875" style="4" customWidth="1"/>
    <col min="11017" max="11017" width="19.7109375" style="4" customWidth="1"/>
    <col min="11018" max="11264" width="9.140625" style="4"/>
    <col min="11265" max="11265" width="42.7109375" style="4" customWidth="1"/>
    <col min="11266" max="11266" width="11.7109375" style="4" customWidth="1"/>
    <col min="11267" max="11267" width="16" style="4" customWidth="1"/>
    <col min="11268" max="11268" width="11.42578125" style="4" customWidth="1"/>
    <col min="11269" max="11269" width="16.85546875" style="4" customWidth="1"/>
    <col min="11270" max="11270" width="12.42578125" style="4" customWidth="1"/>
    <col min="11271" max="11271" width="12" style="4" customWidth="1"/>
    <col min="11272" max="11272" width="12.85546875" style="4" customWidth="1"/>
    <col min="11273" max="11273" width="19.7109375" style="4" customWidth="1"/>
    <col min="11274" max="11520" width="9.140625" style="4"/>
    <col min="11521" max="11521" width="42.7109375" style="4" customWidth="1"/>
    <col min="11522" max="11522" width="11.7109375" style="4" customWidth="1"/>
    <col min="11523" max="11523" width="16" style="4" customWidth="1"/>
    <col min="11524" max="11524" width="11.42578125" style="4" customWidth="1"/>
    <col min="11525" max="11525" width="16.85546875" style="4" customWidth="1"/>
    <col min="11526" max="11526" width="12.42578125" style="4" customWidth="1"/>
    <col min="11527" max="11527" width="12" style="4" customWidth="1"/>
    <col min="11528" max="11528" width="12.85546875" style="4" customWidth="1"/>
    <col min="11529" max="11529" width="19.7109375" style="4" customWidth="1"/>
    <col min="11530" max="11776" width="9.140625" style="4"/>
    <col min="11777" max="11777" width="42.7109375" style="4" customWidth="1"/>
    <col min="11778" max="11778" width="11.7109375" style="4" customWidth="1"/>
    <col min="11779" max="11779" width="16" style="4" customWidth="1"/>
    <col min="11780" max="11780" width="11.42578125" style="4" customWidth="1"/>
    <col min="11781" max="11781" width="16.85546875" style="4" customWidth="1"/>
    <col min="11782" max="11782" width="12.42578125" style="4" customWidth="1"/>
    <col min="11783" max="11783" width="12" style="4" customWidth="1"/>
    <col min="11784" max="11784" width="12.85546875" style="4" customWidth="1"/>
    <col min="11785" max="11785" width="19.7109375" style="4" customWidth="1"/>
    <col min="11786" max="12032" width="9.140625" style="4"/>
    <col min="12033" max="12033" width="42.7109375" style="4" customWidth="1"/>
    <col min="12034" max="12034" width="11.7109375" style="4" customWidth="1"/>
    <col min="12035" max="12035" width="16" style="4" customWidth="1"/>
    <col min="12036" max="12036" width="11.42578125" style="4" customWidth="1"/>
    <col min="12037" max="12037" width="16.85546875" style="4" customWidth="1"/>
    <col min="12038" max="12038" width="12.42578125" style="4" customWidth="1"/>
    <col min="12039" max="12039" width="12" style="4" customWidth="1"/>
    <col min="12040" max="12040" width="12.85546875" style="4" customWidth="1"/>
    <col min="12041" max="12041" width="19.7109375" style="4" customWidth="1"/>
    <col min="12042" max="12288" width="9.140625" style="4"/>
    <col min="12289" max="12289" width="42.7109375" style="4" customWidth="1"/>
    <col min="12290" max="12290" width="11.7109375" style="4" customWidth="1"/>
    <col min="12291" max="12291" width="16" style="4" customWidth="1"/>
    <col min="12292" max="12292" width="11.42578125" style="4" customWidth="1"/>
    <col min="12293" max="12293" width="16.85546875" style="4" customWidth="1"/>
    <col min="12294" max="12294" width="12.42578125" style="4" customWidth="1"/>
    <col min="12295" max="12295" width="12" style="4" customWidth="1"/>
    <col min="12296" max="12296" width="12.85546875" style="4" customWidth="1"/>
    <col min="12297" max="12297" width="19.7109375" style="4" customWidth="1"/>
    <col min="12298" max="12544" width="9.140625" style="4"/>
    <col min="12545" max="12545" width="42.7109375" style="4" customWidth="1"/>
    <col min="12546" max="12546" width="11.7109375" style="4" customWidth="1"/>
    <col min="12547" max="12547" width="16" style="4" customWidth="1"/>
    <col min="12548" max="12548" width="11.42578125" style="4" customWidth="1"/>
    <col min="12549" max="12549" width="16.85546875" style="4" customWidth="1"/>
    <col min="12550" max="12550" width="12.42578125" style="4" customWidth="1"/>
    <col min="12551" max="12551" width="12" style="4" customWidth="1"/>
    <col min="12552" max="12552" width="12.85546875" style="4" customWidth="1"/>
    <col min="12553" max="12553" width="19.7109375" style="4" customWidth="1"/>
    <col min="12554" max="12800" width="9.140625" style="4"/>
    <col min="12801" max="12801" width="42.7109375" style="4" customWidth="1"/>
    <col min="12802" max="12802" width="11.7109375" style="4" customWidth="1"/>
    <col min="12803" max="12803" width="16" style="4" customWidth="1"/>
    <col min="12804" max="12804" width="11.42578125" style="4" customWidth="1"/>
    <col min="12805" max="12805" width="16.85546875" style="4" customWidth="1"/>
    <col min="12806" max="12806" width="12.42578125" style="4" customWidth="1"/>
    <col min="12807" max="12807" width="12" style="4" customWidth="1"/>
    <col min="12808" max="12808" width="12.85546875" style="4" customWidth="1"/>
    <col min="12809" max="12809" width="19.7109375" style="4" customWidth="1"/>
    <col min="12810" max="13056" width="9.140625" style="4"/>
    <col min="13057" max="13057" width="42.7109375" style="4" customWidth="1"/>
    <col min="13058" max="13058" width="11.7109375" style="4" customWidth="1"/>
    <col min="13059" max="13059" width="16" style="4" customWidth="1"/>
    <col min="13060" max="13060" width="11.42578125" style="4" customWidth="1"/>
    <col min="13061" max="13061" width="16.85546875" style="4" customWidth="1"/>
    <col min="13062" max="13062" width="12.42578125" style="4" customWidth="1"/>
    <col min="13063" max="13063" width="12" style="4" customWidth="1"/>
    <col min="13064" max="13064" width="12.85546875" style="4" customWidth="1"/>
    <col min="13065" max="13065" width="19.7109375" style="4" customWidth="1"/>
    <col min="13066" max="13312" width="9.140625" style="4"/>
    <col min="13313" max="13313" width="42.7109375" style="4" customWidth="1"/>
    <col min="13314" max="13314" width="11.7109375" style="4" customWidth="1"/>
    <col min="13315" max="13315" width="16" style="4" customWidth="1"/>
    <col min="13316" max="13316" width="11.42578125" style="4" customWidth="1"/>
    <col min="13317" max="13317" width="16.85546875" style="4" customWidth="1"/>
    <col min="13318" max="13318" width="12.42578125" style="4" customWidth="1"/>
    <col min="13319" max="13319" width="12" style="4" customWidth="1"/>
    <col min="13320" max="13320" width="12.85546875" style="4" customWidth="1"/>
    <col min="13321" max="13321" width="19.7109375" style="4" customWidth="1"/>
    <col min="13322" max="13568" width="9.140625" style="4"/>
    <col min="13569" max="13569" width="42.7109375" style="4" customWidth="1"/>
    <col min="13570" max="13570" width="11.7109375" style="4" customWidth="1"/>
    <col min="13571" max="13571" width="16" style="4" customWidth="1"/>
    <col min="13572" max="13572" width="11.42578125" style="4" customWidth="1"/>
    <col min="13573" max="13573" width="16.85546875" style="4" customWidth="1"/>
    <col min="13574" max="13574" width="12.42578125" style="4" customWidth="1"/>
    <col min="13575" max="13575" width="12" style="4" customWidth="1"/>
    <col min="13576" max="13576" width="12.85546875" style="4" customWidth="1"/>
    <col min="13577" max="13577" width="19.7109375" style="4" customWidth="1"/>
    <col min="13578" max="13824" width="9.140625" style="4"/>
    <col min="13825" max="13825" width="42.7109375" style="4" customWidth="1"/>
    <col min="13826" max="13826" width="11.7109375" style="4" customWidth="1"/>
    <col min="13827" max="13827" width="16" style="4" customWidth="1"/>
    <col min="13828" max="13828" width="11.42578125" style="4" customWidth="1"/>
    <col min="13829" max="13829" width="16.85546875" style="4" customWidth="1"/>
    <col min="13830" max="13830" width="12.42578125" style="4" customWidth="1"/>
    <col min="13831" max="13831" width="12" style="4" customWidth="1"/>
    <col min="13832" max="13832" width="12.85546875" style="4" customWidth="1"/>
    <col min="13833" max="13833" width="19.7109375" style="4" customWidth="1"/>
    <col min="13834" max="14080" width="9.140625" style="4"/>
    <col min="14081" max="14081" width="42.7109375" style="4" customWidth="1"/>
    <col min="14082" max="14082" width="11.7109375" style="4" customWidth="1"/>
    <col min="14083" max="14083" width="16" style="4" customWidth="1"/>
    <col min="14084" max="14084" width="11.42578125" style="4" customWidth="1"/>
    <col min="14085" max="14085" width="16.85546875" style="4" customWidth="1"/>
    <col min="14086" max="14086" width="12.42578125" style="4" customWidth="1"/>
    <col min="14087" max="14087" width="12" style="4" customWidth="1"/>
    <col min="14088" max="14088" width="12.85546875" style="4" customWidth="1"/>
    <col min="14089" max="14089" width="19.7109375" style="4" customWidth="1"/>
    <col min="14090" max="14336" width="9.140625" style="4"/>
    <col min="14337" max="14337" width="42.7109375" style="4" customWidth="1"/>
    <col min="14338" max="14338" width="11.7109375" style="4" customWidth="1"/>
    <col min="14339" max="14339" width="16" style="4" customWidth="1"/>
    <col min="14340" max="14340" width="11.42578125" style="4" customWidth="1"/>
    <col min="14341" max="14341" width="16.85546875" style="4" customWidth="1"/>
    <col min="14342" max="14342" width="12.42578125" style="4" customWidth="1"/>
    <col min="14343" max="14343" width="12" style="4" customWidth="1"/>
    <col min="14344" max="14344" width="12.85546875" style="4" customWidth="1"/>
    <col min="14345" max="14345" width="19.7109375" style="4" customWidth="1"/>
    <col min="14346" max="14592" width="9.140625" style="4"/>
    <col min="14593" max="14593" width="42.7109375" style="4" customWidth="1"/>
    <col min="14594" max="14594" width="11.7109375" style="4" customWidth="1"/>
    <col min="14595" max="14595" width="16" style="4" customWidth="1"/>
    <col min="14596" max="14596" width="11.42578125" style="4" customWidth="1"/>
    <col min="14597" max="14597" width="16.85546875" style="4" customWidth="1"/>
    <col min="14598" max="14598" width="12.42578125" style="4" customWidth="1"/>
    <col min="14599" max="14599" width="12" style="4" customWidth="1"/>
    <col min="14600" max="14600" width="12.85546875" style="4" customWidth="1"/>
    <col min="14601" max="14601" width="19.7109375" style="4" customWidth="1"/>
    <col min="14602" max="14848" width="9.140625" style="4"/>
    <col min="14849" max="14849" width="42.7109375" style="4" customWidth="1"/>
    <col min="14850" max="14850" width="11.7109375" style="4" customWidth="1"/>
    <col min="14851" max="14851" width="16" style="4" customWidth="1"/>
    <col min="14852" max="14852" width="11.42578125" style="4" customWidth="1"/>
    <col min="14853" max="14853" width="16.85546875" style="4" customWidth="1"/>
    <col min="14854" max="14854" width="12.42578125" style="4" customWidth="1"/>
    <col min="14855" max="14855" width="12" style="4" customWidth="1"/>
    <col min="14856" max="14856" width="12.85546875" style="4" customWidth="1"/>
    <col min="14857" max="14857" width="19.7109375" style="4" customWidth="1"/>
    <col min="14858" max="15104" width="9.140625" style="4"/>
    <col min="15105" max="15105" width="42.7109375" style="4" customWidth="1"/>
    <col min="15106" max="15106" width="11.7109375" style="4" customWidth="1"/>
    <col min="15107" max="15107" width="16" style="4" customWidth="1"/>
    <col min="15108" max="15108" width="11.42578125" style="4" customWidth="1"/>
    <col min="15109" max="15109" width="16.85546875" style="4" customWidth="1"/>
    <col min="15110" max="15110" width="12.42578125" style="4" customWidth="1"/>
    <col min="15111" max="15111" width="12" style="4" customWidth="1"/>
    <col min="15112" max="15112" width="12.85546875" style="4" customWidth="1"/>
    <col min="15113" max="15113" width="19.7109375" style="4" customWidth="1"/>
    <col min="15114" max="15360" width="9.140625" style="4"/>
    <col min="15361" max="15361" width="42.7109375" style="4" customWidth="1"/>
    <col min="15362" max="15362" width="11.7109375" style="4" customWidth="1"/>
    <col min="15363" max="15363" width="16" style="4" customWidth="1"/>
    <col min="15364" max="15364" width="11.42578125" style="4" customWidth="1"/>
    <col min="15365" max="15365" width="16.85546875" style="4" customWidth="1"/>
    <col min="15366" max="15366" width="12.42578125" style="4" customWidth="1"/>
    <col min="15367" max="15367" width="12" style="4" customWidth="1"/>
    <col min="15368" max="15368" width="12.85546875" style="4" customWidth="1"/>
    <col min="15369" max="15369" width="19.7109375" style="4" customWidth="1"/>
    <col min="15370" max="15616" width="9.140625" style="4"/>
    <col min="15617" max="15617" width="42.7109375" style="4" customWidth="1"/>
    <col min="15618" max="15618" width="11.7109375" style="4" customWidth="1"/>
    <col min="15619" max="15619" width="16" style="4" customWidth="1"/>
    <col min="15620" max="15620" width="11.42578125" style="4" customWidth="1"/>
    <col min="15621" max="15621" width="16.85546875" style="4" customWidth="1"/>
    <col min="15622" max="15622" width="12.42578125" style="4" customWidth="1"/>
    <col min="15623" max="15623" width="12" style="4" customWidth="1"/>
    <col min="15624" max="15624" width="12.85546875" style="4" customWidth="1"/>
    <col min="15625" max="15625" width="19.7109375" style="4" customWidth="1"/>
    <col min="15626" max="15872" width="9.140625" style="4"/>
    <col min="15873" max="15873" width="42.7109375" style="4" customWidth="1"/>
    <col min="15874" max="15874" width="11.7109375" style="4" customWidth="1"/>
    <col min="15875" max="15875" width="16" style="4" customWidth="1"/>
    <col min="15876" max="15876" width="11.42578125" style="4" customWidth="1"/>
    <col min="15877" max="15877" width="16.85546875" style="4" customWidth="1"/>
    <col min="15878" max="15878" width="12.42578125" style="4" customWidth="1"/>
    <col min="15879" max="15879" width="12" style="4" customWidth="1"/>
    <col min="15880" max="15880" width="12.85546875" style="4" customWidth="1"/>
    <col min="15881" max="15881" width="19.7109375" style="4" customWidth="1"/>
    <col min="15882" max="16128" width="9.140625" style="4"/>
    <col min="16129" max="16129" width="42.7109375" style="4" customWidth="1"/>
    <col min="16130" max="16130" width="11.7109375" style="4" customWidth="1"/>
    <col min="16131" max="16131" width="16" style="4" customWidth="1"/>
    <col min="16132" max="16132" width="11.42578125" style="4" customWidth="1"/>
    <col min="16133" max="16133" width="16.85546875" style="4" customWidth="1"/>
    <col min="16134" max="16134" width="12.42578125" style="4" customWidth="1"/>
    <col min="16135" max="16135" width="12" style="4" customWidth="1"/>
    <col min="16136" max="16136" width="12.85546875" style="4" customWidth="1"/>
    <col min="16137" max="16137" width="19.7109375" style="4" customWidth="1"/>
    <col min="16138" max="16384" width="9.140625" style="4"/>
  </cols>
  <sheetData>
    <row r="1" spans="1:11" ht="25.5" customHeight="1" x14ac:dyDescent="0.2">
      <c r="A1" s="63" t="s">
        <v>122</v>
      </c>
      <c r="B1" s="5"/>
      <c r="C1" s="5"/>
      <c r="D1" s="5"/>
      <c r="E1" s="5"/>
      <c r="F1" s="5"/>
      <c r="G1" s="5"/>
      <c r="H1" s="271" t="s">
        <v>60</v>
      </c>
      <c r="I1" s="271"/>
      <c r="J1" s="5"/>
      <c r="K1" s="5"/>
    </row>
    <row r="3" spans="1:11" s="134" customFormat="1" ht="35.25" customHeight="1" x14ac:dyDescent="0.25">
      <c r="A3" s="319" t="s">
        <v>109</v>
      </c>
      <c r="B3" s="319"/>
      <c r="C3" s="319"/>
      <c r="D3" s="319"/>
      <c r="E3" s="319"/>
      <c r="F3" s="319"/>
      <c r="G3" s="319"/>
      <c r="H3" s="319"/>
      <c r="I3" s="319"/>
    </row>
    <row r="4" spans="1:11" s="120" customFormat="1" ht="13.5" customHeight="1" x14ac:dyDescent="0.2">
      <c r="A4" s="320"/>
      <c r="B4" s="321" t="s">
        <v>88</v>
      </c>
      <c r="C4" s="323" t="s">
        <v>89</v>
      </c>
      <c r="D4" s="324"/>
      <c r="E4" s="324"/>
      <c r="F4" s="324"/>
      <c r="G4" s="324"/>
      <c r="H4" s="324"/>
      <c r="I4" s="325"/>
    </row>
    <row r="5" spans="1:11" s="120" customFormat="1" ht="13.5" customHeight="1" x14ac:dyDescent="0.2">
      <c r="A5" s="320"/>
      <c r="B5" s="321"/>
      <c r="C5" s="326" t="s">
        <v>90</v>
      </c>
      <c r="D5" s="327"/>
      <c r="E5" s="328" t="s">
        <v>106</v>
      </c>
      <c r="F5" s="328" t="s">
        <v>107</v>
      </c>
      <c r="G5" s="328" t="s">
        <v>7</v>
      </c>
      <c r="H5" s="315" t="s">
        <v>91</v>
      </c>
      <c r="I5" s="316"/>
    </row>
    <row r="6" spans="1:11" s="120" customFormat="1" ht="14.25" customHeight="1" x14ac:dyDescent="0.2">
      <c r="A6" s="282"/>
      <c r="B6" s="322"/>
      <c r="C6" s="294" t="s">
        <v>105</v>
      </c>
      <c r="D6" s="313" t="s">
        <v>104</v>
      </c>
      <c r="E6" s="294"/>
      <c r="F6" s="294"/>
      <c r="G6" s="294"/>
      <c r="H6" s="317"/>
      <c r="I6" s="318"/>
    </row>
    <row r="7" spans="1:11" s="120" customFormat="1" ht="54" customHeight="1" x14ac:dyDescent="0.2">
      <c r="A7" s="282"/>
      <c r="B7" s="322"/>
      <c r="C7" s="301"/>
      <c r="D7" s="314"/>
      <c r="E7" s="329"/>
      <c r="F7" s="329"/>
      <c r="G7" s="329"/>
      <c r="H7" s="121" t="s">
        <v>9</v>
      </c>
      <c r="I7" s="88" t="s">
        <v>108</v>
      </c>
    </row>
    <row r="8" spans="1:11" s="119" customFormat="1" ht="15" customHeight="1" x14ac:dyDescent="0.2">
      <c r="A8" s="122" t="s">
        <v>4</v>
      </c>
      <c r="B8" s="127"/>
      <c r="C8" s="130"/>
      <c r="D8" s="118"/>
      <c r="E8" s="130"/>
      <c r="F8" s="118"/>
      <c r="G8" s="130"/>
      <c r="H8" s="118"/>
      <c r="I8" s="130"/>
    </row>
    <row r="9" spans="1:11" ht="12.75" x14ac:dyDescent="0.2">
      <c r="A9" s="123" t="s">
        <v>92</v>
      </c>
      <c r="B9" s="242">
        <v>918379.4</v>
      </c>
      <c r="C9" s="241">
        <v>82472</v>
      </c>
      <c r="D9" s="241">
        <v>206176.6</v>
      </c>
      <c r="E9" s="241">
        <v>23012.5</v>
      </c>
      <c r="F9" s="241">
        <v>19411.900000000001</v>
      </c>
      <c r="G9" s="241">
        <v>76235.5</v>
      </c>
      <c r="H9" s="241">
        <v>511070.9</v>
      </c>
      <c r="I9" s="241">
        <v>248852.5</v>
      </c>
    </row>
    <row r="10" spans="1:11" s="113" customFormat="1" ht="39" customHeight="1" x14ac:dyDescent="0.2">
      <c r="A10" s="133" t="s">
        <v>110</v>
      </c>
      <c r="B10" s="244">
        <v>9195.9326310730157</v>
      </c>
      <c r="C10" s="243">
        <v>11283.622930633466</v>
      </c>
      <c r="D10" s="243">
        <v>9661.961666432353</v>
      </c>
      <c r="E10" s="243">
        <v>32922.031473533621</v>
      </c>
      <c r="F10" s="243">
        <v>5541.5072794747357</v>
      </c>
      <c r="G10" s="243">
        <v>3487.4428179322963</v>
      </c>
      <c r="H10" s="243">
        <v>11317.394481597945</v>
      </c>
      <c r="I10" s="243">
        <v>11467.328694530206</v>
      </c>
    </row>
    <row r="11" spans="1:11" ht="12.75" x14ac:dyDescent="0.2">
      <c r="A11" s="123" t="s">
        <v>93</v>
      </c>
      <c r="B11" s="244">
        <v>100</v>
      </c>
      <c r="C11" s="243">
        <v>8.9801665847470016</v>
      </c>
      <c r="D11" s="243">
        <v>22.450046244504179</v>
      </c>
      <c r="E11" s="243">
        <v>2.505772668681375</v>
      </c>
      <c r="F11" s="243">
        <v>2.1137124809201948</v>
      </c>
      <c r="G11" s="243">
        <v>8.3010899416951212</v>
      </c>
      <c r="H11" s="243">
        <v>55.649212079452134</v>
      </c>
      <c r="I11" s="243">
        <v>27.096916590245819</v>
      </c>
    </row>
    <row r="12" spans="1:11" ht="41.25" customHeight="1" x14ac:dyDescent="0.2">
      <c r="A12" s="126" t="s">
        <v>111</v>
      </c>
      <c r="B12" s="128"/>
      <c r="C12" s="131"/>
      <c r="D12" s="114"/>
      <c r="E12" s="131"/>
      <c r="F12" s="114"/>
      <c r="G12" s="131"/>
      <c r="H12" s="114"/>
      <c r="I12" s="131"/>
    </row>
    <row r="13" spans="1:11" ht="12.75" x14ac:dyDescent="0.2">
      <c r="A13" s="123" t="s">
        <v>92</v>
      </c>
      <c r="B13" s="247">
        <v>46449.4</v>
      </c>
      <c r="C13" s="246">
        <v>1011.2</v>
      </c>
      <c r="D13" s="246">
        <v>18972.400000000001</v>
      </c>
      <c r="E13" s="245" t="s">
        <v>117</v>
      </c>
      <c r="F13" s="246">
        <v>745.3</v>
      </c>
      <c r="G13" s="246">
        <v>7249.5</v>
      </c>
      <c r="H13" s="246">
        <v>18471</v>
      </c>
      <c r="I13" s="246">
        <v>9694.7000000000007</v>
      </c>
    </row>
    <row r="14" spans="1:11" ht="39.75" customHeight="1" x14ac:dyDescent="0.2">
      <c r="A14" s="124" t="s">
        <v>94</v>
      </c>
      <c r="B14" s="247">
        <v>7106.701346389229</v>
      </c>
      <c r="C14" s="246">
        <v>5983.4319526627223</v>
      </c>
      <c r="D14" s="246">
        <v>14116.369047619048</v>
      </c>
      <c r="E14" s="245" t="s">
        <v>117</v>
      </c>
      <c r="F14" s="246">
        <v>3418.8073394495414</v>
      </c>
      <c r="G14" s="246">
        <v>4354.0540540540542</v>
      </c>
      <c r="H14" s="246">
        <v>5882.4840764331211</v>
      </c>
      <c r="I14" s="246">
        <v>5947.6687116564417</v>
      </c>
    </row>
    <row r="15" spans="1:11" ht="12.75" x14ac:dyDescent="0.2">
      <c r="A15" s="123" t="s">
        <v>93</v>
      </c>
      <c r="B15" s="247">
        <v>100</v>
      </c>
      <c r="C15" s="246">
        <v>2.1769925983973959</v>
      </c>
      <c r="D15" s="246">
        <v>40.845306936149875</v>
      </c>
      <c r="E15" s="245" t="s">
        <v>117</v>
      </c>
      <c r="F15" s="246">
        <v>1.6045417163623212</v>
      </c>
      <c r="G15" s="246">
        <v>15.607306014717089</v>
      </c>
      <c r="H15" s="246">
        <v>39.765852734373318</v>
      </c>
      <c r="I15" s="246">
        <v>20.871529018674085</v>
      </c>
    </row>
    <row r="16" spans="1:11" ht="15" customHeight="1" x14ac:dyDescent="0.2">
      <c r="A16" s="126" t="s">
        <v>81</v>
      </c>
      <c r="B16" s="129"/>
      <c r="C16" s="132"/>
      <c r="D16" s="115"/>
      <c r="E16" s="132"/>
      <c r="F16" s="115"/>
      <c r="G16" s="132"/>
      <c r="H16" s="115"/>
      <c r="I16" s="132"/>
    </row>
    <row r="17" spans="1:9" ht="12.75" x14ac:dyDescent="0.2">
      <c r="A17" s="123" t="s">
        <v>92</v>
      </c>
      <c r="B17" s="250">
        <v>1263</v>
      </c>
      <c r="C17" s="248" t="s">
        <v>117</v>
      </c>
      <c r="D17" s="248" t="s">
        <v>117</v>
      </c>
      <c r="E17" s="248" t="s">
        <v>117</v>
      </c>
      <c r="F17" s="248" t="s">
        <v>117</v>
      </c>
      <c r="G17" s="249">
        <v>21</v>
      </c>
      <c r="H17" s="249">
        <v>1242</v>
      </c>
      <c r="I17" s="249">
        <v>53.5</v>
      </c>
    </row>
    <row r="18" spans="1:9" ht="39" customHeight="1" x14ac:dyDescent="0.2">
      <c r="A18" s="124" t="s">
        <v>94</v>
      </c>
      <c r="B18" s="250">
        <v>23388.888888888891</v>
      </c>
      <c r="C18" s="248" t="s">
        <v>117</v>
      </c>
      <c r="D18" s="248" t="s">
        <v>117</v>
      </c>
      <c r="E18" s="248" t="s">
        <v>117</v>
      </c>
      <c r="F18" s="248" t="s">
        <v>117</v>
      </c>
      <c r="G18" s="249">
        <v>4200</v>
      </c>
      <c r="H18" s="249">
        <v>25346.938775510203</v>
      </c>
      <c r="I18" s="249">
        <v>10700</v>
      </c>
    </row>
    <row r="19" spans="1:9" ht="12.75" x14ac:dyDescent="0.2">
      <c r="A19" s="123" t="s">
        <v>93</v>
      </c>
      <c r="B19" s="250">
        <v>100</v>
      </c>
      <c r="C19" s="248" t="s">
        <v>117</v>
      </c>
      <c r="D19" s="248" t="s">
        <v>117</v>
      </c>
      <c r="E19" s="248" t="s">
        <v>117</v>
      </c>
      <c r="F19" s="248" t="s">
        <v>117</v>
      </c>
      <c r="G19" s="249">
        <v>1.66270783847981</v>
      </c>
      <c r="H19" s="249">
        <v>98.337292161520196</v>
      </c>
      <c r="I19" s="249">
        <v>4.2359461599366588</v>
      </c>
    </row>
    <row r="20" spans="1:9" ht="15" customHeight="1" x14ac:dyDescent="0.2">
      <c r="A20" s="126" t="s">
        <v>82</v>
      </c>
      <c r="B20" s="129"/>
      <c r="C20" s="132"/>
      <c r="D20" s="115"/>
      <c r="E20" s="132"/>
      <c r="F20" s="115"/>
      <c r="G20" s="132"/>
      <c r="H20" s="115"/>
      <c r="I20" s="132"/>
    </row>
    <row r="21" spans="1:9" ht="12.75" x14ac:dyDescent="0.2">
      <c r="A21" s="123" t="s">
        <v>92</v>
      </c>
      <c r="B21" s="252">
        <v>540487.1</v>
      </c>
      <c r="C21" s="251">
        <v>60377.8</v>
      </c>
      <c r="D21" s="251">
        <v>128605.2</v>
      </c>
      <c r="E21" s="251">
        <v>22078.5</v>
      </c>
      <c r="F21" s="251">
        <v>11382.1</v>
      </c>
      <c r="G21" s="251">
        <v>47527.199999999997</v>
      </c>
      <c r="H21" s="251">
        <v>270516.3</v>
      </c>
      <c r="I21" s="251">
        <v>164819.29999999999</v>
      </c>
    </row>
    <row r="22" spans="1:9" ht="39.75" customHeight="1" x14ac:dyDescent="0.2">
      <c r="A22" s="124" t="s">
        <v>94</v>
      </c>
      <c r="B22" s="252">
        <v>9177.7538163726203</v>
      </c>
      <c r="C22" s="251">
        <v>14985.802928766443</v>
      </c>
      <c r="D22" s="251">
        <v>9705.3203531808922</v>
      </c>
      <c r="E22" s="251">
        <v>35553.140096618357</v>
      </c>
      <c r="F22" s="251">
        <v>5688.2058970514745</v>
      </c>
      <c r="G22" s="251">
        <v>3548.6597476293587</v>
      </c>
      <c r="H22" s="251">
        <v>10568.694327238631</v>
      </c>
      <c r="I22" s="251">
        <v>12353.417778444011</v>
      </c>
    </row>
    <row r="23" spans="1:9" ht="12.75" x14ac:dyDescent="0.2">
      <c r="A23" s="123" t="s">
        <v>93</v>
      </c>
      <c r="B23" s="252">
        <v>100</v>
      </c>
      <c r="C23" s="251">
        <v>11.170997420659994</v>
      </c>
      <c r="D23" s="251">
        <v>23.794314424895617</v>
      </c>
      <c r="E23" s="251">
        <v>4.0849263562442104</v>
      </c>
      <c r="F23" s="251">
        <v>2.1058966994771939</v>
      </c>
      <c r="G23" s="251">
        <v>8.7934013596254186</v>
      </c>
      <c r="H23" s="251">
        <v>50.050463739097566</v>
      </c>
      <c r="I23" s="251">
        <v>30.494585347180347</v>
      </c>
    </row>
    <row r="24" spans="1:9" ht="40.5" customHeight="1" x14ac:dyDescent="0.2">
      <c r="A24" s="126" t="s">
        <v>87</v>
      </c>
      <c r="B24" s="129"/>
      <c r="C24" s="132"/>
      <c r="D24" s="115"/>
      <c r="E24" s="132"/>
      <c r="F24" s="115"/>
      <c r="G24" s="132"/>
      <c r="H24" s="115"/>
      <c r="I24" s="132"/>
    </row>
    <row r="25" spans="1:9" ht="12.75" x14ac:dyDescent="0.2">
      <c r="A25" s="123" t="s">
        <v>92</v>
      </c>
      <c r="B25" s="255">
        <v>152985.29999999999</v>
      </c>
      <c r="C25" s="254">
        <v>10912.9</v>
      </c>
      <c r="D25" s="254">
        <v>29702.3</v>
      </c>
      <c r="E25" s="253" t="s">
        <v>117</v>
      </c>
      <c r="F25" s="254">
        <v>5592.5</v>
      </c>
      <c r="G25" s="254">
        <v>9226.2999999999993</v>
      </c>
      <c r="H25" s="254">
        <v>97551.3</v>
      </c>
      <c r="I25" s="254">
        <v>36101.699999999997</v>
      </c>
    </row>
    <row r="26" spans="1:9" ht="38.25" x14ac:dyDescent="0.2">
      <c r="A26" s="124" t="s">
        <v>94</v>
      </c>
      <c r="B26" s="255">
        <v>10725.273415591699</v>
      </c>
      <c r="C26" s="254">
        <v>6942.0483460559799</v>
      </c>
      <c r="D26" s="254">
        <v>9854.7777040477777</v>
      </c>
      <c r="E26" s="253" t="s">
        <v>117</v>
      </c>
      <c r="F26" s="254">
        <v>5305.977229601518</v>
      </c>
      <c r="G26" s="254">
        <v>3059.1180371352784</v>
      </c>
      <c r="H26" s="254">
        <v>17395.024964336662</v>
      </c>
      <c r="I26" s="254">
        <v>11970.059681697612</v>
      </c>
    </row>
    <row r="27" spans="1:9" ht="12.75" x14ac:dyDescent="0.2">
      <c r="A27" s="123" t="s">
        <v>93</v>
      </c>
      <c r="B27" s="255">
        <v>100</v>
      </c>
      <c r="C27" s="254">
        <v>7.1332997353340488</v>
      </c>
      <c r="D27" s="254">
        <v>19.41513334941331</v>
      </c>
      <c r="E27" s="253" t="s">
        <v>117</v>
      </c>
      <c r="F27" s="254">
        <v>3.6555799805602236</v>
      </c>
      <c r="G27" s="254">
        <v>6.0308408716393016</v>
      </c>
      <c r="H27" s="254">
        <v>63.765146063053116</v>
      </c>
      <c r="I27" s="254">
        <v>23.59814962614055</v>
      </c>
    </row>
    <row r="28" spans="1:9" ht="53.25" customHeight="1" x14ac:dyDescent="0.2">
      <c r="A28" s="126" t="s">
        <v>86</v>
      </c>
      <c r="B28" s="129"/>
      <c r="C28" s="132"/>
      <c r="D28" s="115"/>
      <c r="E28" s="132"/>
      <c r="F28" s="115"/>
      <c r="G28" s="132"/>
      <c r="H28" s="115"/>
      <c r="I28" s="132"/>
    </row>
    <row r="29" spans="1:9" ht="12.75" x14ac:dyDescent="0.2">
      <c r="A29" s="123" t="s">
        <v>92</v>
      </c>
      <c r="B29" s="258">
        <v>18720.7</v>
      </c>
      <c r="C29" s="257">
        <v>2289.1</v>
      </c>
      <c r="D29" s="257">
        <v>5394.8</v>
      </c>
      <c r="E29" s="256" t="s">
        <v>117</v>
      </c>
      <c r="F29" s="257">
        <v>489.6</v>
      </c>
      <c r="G29" s="257">
        <v>3741.9</v>
      </c>
      <c r="H29" s="257">
        <v>6805.3</v>
      </c>
      <c r="I29" s="257">
        <v>4527.8</v>
      </c>
    </row>
    <row r="30" spans="1:9" ht="38.25" x14ac:dyDescent="0.2">
      <c r="A30" s="124" t="s">
        <v>94</v>
      </c>
      <c r="B30" s="258">
        <v>3972.1408869085508</v>
      </c>
      <c r="C30" s="257">
        <v>6978.9634146341459</v>
      </c>
      <c r="D30" s="257">
        <v>4587.4149659863942</v>
      </c>
      <c r="E30" s="256" t="s">
        <v>117</v>
      </c>
      <c r="F30" s="257">
        <v>8298.3050847457635</v>
      </c>
      <c r="G30" s="257">
        <v>3152.40101095198</v>
      </c>
      <c r="H30" s="257">
        <v>3466.7855323484464</v>
      </c>
      <c r="I30" s="257">
        <v>3814.490311710194</v>
      </c>
    </row>
    <row r="31" spans="1:9" ht="12.75" x14ac:dyDescent="0.2">
      <c r="A31" s="123" t="s">
        <v>93</v>
      </c>
      <c r="B31" s="258">
        <v>100</v>
      </c>
      <c r="C31" s="257">
        <v>12.227641060430432</v>
      </c>
      <c r="D31" s="257">
        <v>28.817298498453585</v>
      </c>
      <c r="E31" s="256" t="s">
        <v>117</v>
      </c>
      <c r="F31" s="257">
        <v>2.6152868215397929</v>
      </c>
      <c r="G31" s="257">
        <v>19.988034635457009</v>
      </c>
      <c r="H31" s="257">
        <v>36.35173898411918</v>
      </c>
      <c r="I31" s="257">
        <v>24.186061418643533</v>
      </c>
    </row>
    <row r="32" spans="1:9" ht="15" customHeight="1" x14ac:dyDescent="0.2">
      <c r="A32" s="126" t="s">
        <v>83</v>
      </c>
      <c r="B32" s="129"/>
      <c r="C32" s="132"/>
      <c r="D32" s="115"/>
      <c r="E32" s="132"/>
      <c r="F32" s="115"/>
      <c r="G32" s="132"/>
      <c r="H32" s="115"/>
      <c r="I32" s="132"/>
    </row>
    <row r="33" spans="1:9" ht="12.75" x14ac:dyDescent="0.2">
      <c r="A33" s="123" t="s">
        <v>92</v>
      </c>
      <c r="B33" s="260">
        <v>25051.200000000001</v>
      </c>
      <c r="C33" s="259">
        <v>737.5</v>
      </c>
      <c r="D33" s="259">
        <v>7009.9</v>
      </c>
      <c r="E33" s="259">
        <v>934</v>
      </c>
      <c r="F33" s="259">
        <v>521.4</v>
      </c>
      <c r="G33" s="259">
        <v>1682</v>
      </c>
      <c r="H33" s="259">
        <v>14166.4</v>
      </c>
      <c r="I33" s="259">
        <v>8271.1</v>
      </c>
    </row>
    <row r="34" spans="1:9" ht="38.25" x14ac:dyDescent="0.2">
      <c r="A34" s="124" t="s">
        <v>94</v>
      </c>
      <c r="B34" s="260">
        <v>7755.7894736842109</v>
      </c>
      <c r="C34" s="259">
        <v>7091.3461538461543</v>
      </c>
      <c r="D34" s="259">
        <v>8208.3138173302104</v>
      </c>
      <c r="E34" s="259">
        <v>11974.358974358975</v>
      </c>
      <c r="F34" s="259">
        <v>5993.1034482758623</v>
      </c>
      <c r="G34" s="259">
        <v>1969.5550351288057</v>
      </c>
      <c r="H34" s="259">
        <v>11305.985634477254</v>
      </c>
      <c r="I34" s="259">
        <v>9685.1288056206085</v>
      </c>
    </row>
    <row r="35" spans="1:9" ht="12.75" x14ac:dyDescent="0.2">
      <c r="A35" s="123" t="s">
        <v>93</v>
      </c>
      <c r="B35" s="260">
        <v>100</v>
      </c>
      <c r="C35" s="259">
        <v>2.9439707479082839</v>
      </c>
      <c r="D35" s="259">
        <v>27.982292265440378</v>
      </c>
      <c r="E35" s="259">
        <v>3.7283643098933386</v>
      </c>
      <c r="F35" s="259">
        <v>2.0813374209618702</v>
      </c>
      <c r="G35" s="259">
        <v>6.7142492176023501</v>
      </c>
      <c r="H35" s="259">
        <v>56.54978603819378</v>
      </c>
      <c r="I35" s="259">
        <v>33.01678163121926</v>
      </c>
    </row>
    <row r="36" spans="1:9" ht="15" customHeight="1" x14ac:dyDescent="0.2">
      <c r="A36" s="126" t="s">
        <v>85</v>
      </c>
      <c r="B36" s="129"/>
      <c r="C36" s="132"/>
      <c r="D36" s="115"/>
      <c r="E36" s="132"/>
      <c r="F36" s="115"/>
      <c r="G36" s="132"/>
      <c r="H36" s="115"/>
      <c r="I36" s="132"/>
    </row>
    <row r="37" spans="1:9" ht="12.75" x14ac:dyDescent="0.2">
      <c r="A37" s="123" t="s">
        <v>92</v>
      </c>
      <c r="B37" s="263">
        <v>124717.9</v>
      </c>
      <c r="C37" s="262">
        <v>7143.5</v>
      </c>
      <c r="D37" s="262">
        <v>16267.4</v>
      </c>
      <c r="E37" s="261" t="s">
        <v>117</v>
      </c>
      <c r="F37" s="262">
        <v>681</v>
      </c>
      <c r="G37" s="262">
        <v>6714.9</v>
      </c>
      <c r="H37" s="262">
        <v>93911.1</v>
      </c>
      <c r="I37" s="262">
        <v>24898.1</v>
      </c>
    </row>
    <row r="38" spans="1:9" ht="38.25" x14ac:dyDescent="0.2">
      <c r="A38" s="124" t="s">
        <v>94</v>
      </c>
      <c r="B38" s="263">
        <v>10789.679037979064</v>
      </c>
      <c r="C38" s="262">
        <v>6453.0261969286357</v>
      </c>
      <c r="D38" s="262">
        <v>9671.4625445897746</v>
      </c>
      <c r="E38" s="261" t="s">
        <v>117</v>
      </c>
      <c r="F38" s="262">
        <v>8107.1428571428569</v>
      </c>
      <c r="G38" s="262">
        <v>3899.4773519163764</v>
      </c>
      <c r="H38" s="262">
        <v>13485.22400919012</v>
      </c>
      <c r="I38" s="262">
        <v>15098.908429351122</v>
      </c>
    </row>
    <row r="39" spans="1:9" ht="12.75" x14ac:dyDescent="0.2">
      <c r="A39" s="123" t="s">
        <v>93</v>
      </c>
      <c r="B39" s="263">
        <v>100</v>
      </c>
      <c r="C39" s="262">
        <v>5.7277263327878352</v>
      </c>
      <c r="D39" s="262">
        <v>13.043356246376824</v>
      </c>
      <c r="E39" s="261" t="s">
        <v>117</v>
      </c>
      <c r="F39" s="262">
        <v>0.54603228566228268</v>
      </c>
      <c r="G39" s="262">
        <v>5.3840707709158027</v>
      </c>
      <c r="H39" s="262">
        <v>75.298814364257254</v>
      </c>
      <c r="I39" s="262">
        <v>19.963533702860616</v>
      </c>
    </row>
    <row r="40" spans="1:9" ht="27.75" customHeight="1" x14ac:dyDescent="0.2">
      <c r="A40" s="126" t="s">
        <v>84</v>
      </c>
      <c r="B40" s="129"/>
      <c r="C40" s="132"/>
      <c r="D40" s="115"/>
      <c r="E40" s="132"/>
      <c r="F40" s="115"/>
      <c r="G40" s="132"/>
      <c r="H40" s="115"/>
      <c r="I40" s="132"/>
    </row>
    <row r="41" spans="1:9" ht="12.75" x14ac:dyDescent="0.2">
      <c r="A41" s="123" t="s">
        <v>92</v>
      </c>
      <c r="B41" s="266">
        <v>8704.7999999999993</v>
      </c>
      <c r="C41" s="264" t="s">
        <v>117</v>
      </c>
      <c r="D41" s="265">
        <v>224.6</v>
      </c>
      <c r="E41" s="264" t="s">
        <v>117</v>
      </c>
      <c r="F41" s="264" t="s">
        <v>117</v>
      </c>
      <c r="G41" s="265">
        <v>72.7</v>
      </c>
      <c r="H41" s="265">
        <v>8407.5</v>
      </c>
      <c r="I41" s="265">
        <v>486.3</v>
      </c>
    </row>
    <row r="42" spans="1:9" ht="38.25" x14ac:dyDescent="0.2">
      <c r="A42" s="124" t="s">
        <v>94</v>
      </c>
      <c r="B42" s="266">
        <v>14017.391304347826</v>
      </c>
      <c r="C42" s="264" t="s">
        <v>117</v>
      </c>
      <c r="D42" s="265">
        <v>12477.777777777777</v>
      </c>
      <c r="E42" s="264" t="s">
        <v>117</v>
      </c>
      <c r="F42" s="264" t="s">
        <v>117</v>
      </c>
      <c r="G42" s="265">
        <v>4038.8888888888887</v>
      </c>
      <c r="H42" s="265">
        <v>14371.794871794871</v>
      </c>
      <c r="I42" s="265">
        <v>27016.666666666668</v>
      </c>
    </row>
    <row r="43" spans="1:9" ht="12.75" x14ac:dyDescent="0.2">
      <c r="A43" s="125" t="s">
        <v>93</v>
      </c>
      <c r="B43" s="332">
        <v>100</v>
      </c>
      <c r="C43" s="333" t="s">
        <v>117</v>
      </c>
      <c r="D43" s="334">
        <v>2.5801856447017739</v>
      </c>
      <c r="E43" s="333" t="s">
        <v>117</v>
      </c>
      <c r="F43" s="333" t="s">
        <v>117</v>
      </c>
      <c r="G43" s="334">
        <v>0.83517139968752874</v>
      </c>
      <c r="H43" s="334">
        <v>96.584642955610704</v>
      </c>
      <c r="I43" s="334">
        <v>5.5865729252826029</v>
      </c>
    </row>
    <row r="45" spans="1:9" s="116" customFormat="1" ht="50.25" customHeight="1" x14ac:dyDescent="0.2">
      <c r="A45" s="312" t="s">
        <v>59</v>
      </c>
      <c r="B45" s="312"/>
      <c r="C45" s="312"/>
      <c r="D45" s="312"/>
      <c r="E45" s="312"/>
      <c r="F45" s="312"/>
      <c r="G45" s="312"/>
      <c r="H45" s="312"/>
      <c r="I45" s="312"/>
    </row>
  </sheetData>
  <mergeCells count="13">
    <mergeCell ref="A45:I45"/>
    <mergeCell ref="C6:C7"/>
    <mergeCell ref="D6:D7"/>
    <mergeCell ref="H5:I6"/>
    <mergeCell ref="H1:I1"/>
    <mergeCell ref="A3:I3"/>
    <mergeCell ref="A4:A7"/>
    <mergeCell ref="B4:B7"/>
    <mergeCell ref="C4:I4"/>
    <mergeCell ref="C5:D5"/>
    <mergeCell ref="E5:E7"/>
    <mergeCell ref="F5:F7"/>
    <mergeCell ref="G5:G7"/>
  </mergeCells>
  <hyperlinks>
    <hyperlink ref="H1:I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Никанорова Елена Анатольевна</dc:creator>
  <cp:lastModifiedBy>Лихачёва Мария Сергеевна</cp:lastModifiedBy>
  <cp:lastPrinted>2023-12-14T07:21:17Z</cp:lastPrinted>
  <dcterms:created xsi:type="dcterms:W3CDTF">2023-10-23T10:07:14Z</dcterms:created>
  <dcterms:modified xsi:type="dcterms:W3CDTF">2023-12-14T07:21:40Z</dcterms:modified>
</cp:coreProperties>
</file>